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8800" windowHeight="12300"/>
  </bookViews>
  <sheets>
    <sheet name="бюджет" sheetId="2" r:id="rId1"/>
  </sheets>
  <calcPr calcId="145621"/>
</workbook>
</file>

<file path=xl/calcChain.xml><?xml version="1.0" encoding="utf-8"?>
<calcChain xmlns="http://schemas.openxmlformats.org/spreadsheetml/2006/main">
  <c r="C54" i="2" l="1"/>
  <c r="C55" i="2"/>
  <c r="C56" i="2"/>
  <c r="C53" i="2"/>
  <c r="C40" i="2"/>
  <c r="C41" i="2"/>
  <c r="C42" i="2"/>
  <c r="C21" i="2"/>
  <c r="C22" i="2"/>
  <c r="C20" i="2"/>
  <c r="C9" i="2"/>
  <c r="C8" i="2"/>
  <c r="C39" i="2"/>
</calcChain>
</file>

<file path=xl/sharedStrings.xml><?xml version="1.0" encoding="utf-8"?>
<sst xmlns="http://schemas.openxmlformats.org/spreadsheetml/2006/main" count="199" uniqueCount="38">
  <si>
    <t>Уникальный код поступающего</t>
  </si>
  <si>
    <t>НПС/УГСН</t>
  </si>
  <si>
    <t>Обр.программа</t>
  </si>
  <si>
    <t>Вид мест</t>
  </si>
  <si>
    <t>Приоритет</t>
  </si>
  <si>
    <t>2.3.4 Управление в организационных системах</t>
  </si>
  <si>
    <t>Основные места в рамках КЦП</t>
  </si>
  <si>
    <t>Отсутствует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</si>
  <si>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</si>
  <si>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</si>
  <si>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"Специальная дисциплина"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</si>
  <si>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</si>
  <si>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</si>
  <si>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</si>
  <si>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</si>
  <si>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Основной высший приоритет</t>
  </si>
  <si>
    <t>Высший проходной приоритет</t>
  </si>
  <si>
    <t>2.5.8 Сварка, родственные процессы и технологии</t>
  </si>
  <si>
    <t>Управление в организационных системах</t>
  </si>
  <si>
    <t>1.5.15 Экология</t>
  </si>
  <si>
    <t>Экология</t>
  </si>
  <si>
    <t>Сварка, родственные процессы и технологии</t>
  </si>
  <si>
    <t>2.5.6 Технология машиностроения</t>
  </si>
  <si>
    <t>Технология машиностроения</t>
  </si>
  <si>
    <t>Да</t>
  </si>
  <si>
    <t>Неявка</t>
  </si>
  <si>
    <t xml:space="preserve"> -</t>
  </si>
  <si>
    <t>Наличие согласия</t>
  </si>
  <si>
    <t>проходит на сварку</t>
  </si>
  <si>
    <t>Приказ о зачислении</t>
  </si>
  <si>
    <t>Конкурсные списки поступающих в аспирантуру ФГБОУ ВО "Тольяттинский государственный университет" по очной форме обучения
(от 27.10.2025)</t>
  </si>
  <si>
    <t>К зачислению - 2</t>
  </si>
  <si>
    <t>К зачислению - 3</t>
  </si>
  <si>
    <t>К зачислению - 4</t>
  </si>
  <si>
    <t>Количество мест - 4</t>
  </si>
  <si>
    <t>Зачислено - 0</t>
  </si>
  <si>
    <t>Количество мест - 2</t>
  </si>
  <si>
    <t>Количество мест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</si>
</sst>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0" fillId="0" borderId="0" xfId="0" applyFill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="120" zoomScaleNormal="120" workbookViewId="0">
      <selection activeCell="L63" sqref="L63"/>
    </sheetView>
  </sheetViews>
  <sheetFormatPr defaultRowHeight="15" x14ac:dyDescent="0.25"/>
  <cols>
    <col min="1" max="1" width="27.7109375" customWidth="1"/>
    <col min="2" max="2" width="13.42578125" customWidth="1"/>
    <col min="3" max="3" width="13.140625" customWidth="1"/>
    <col min="4" max="4" width="15.140625" customWidth="1"/>
    <col min="5" max="5" width="15" customWidth="1"/>
    <col min="6" max="6" width="16" customWidth="1"/>
    <col min="7" max="7" width="14.85546875" customWidth="1"/>
    <col min="8" max="8" width="13.42578125" customWidth="1"/>
    <col min="9" max="9" width="19" customWidth="1"/>
    <col min="10" max="11" width="12.7109375" customWidth="1"/>
    <col min="12" max="12" width="12.140625" customWidth="1"/>
    <col min="13" max="13" width="12.85546875" customWidth="1"/>
    <col min="14" max="16" width="9.140625" style="17"/>
  </cols>
  <sheetData>
    <row r="1" spans="1:16" s="17" customFormat="1" ht="34.5" customHeight="1" x14ac:dyDescent="0.25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6"/>
    </row>
    <row r="2" spans="1:16" s="17" customFormat="1" ht="18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6"/>
    </row>
    <row r="3" spans="1:16" s="17" customFormat="1" ht="23.25" customHeight="1" x14ac:dyDescent="0.25">
      <c r="A3" s="25" t="s">
        <v>1</v>
      </c>
      <c r="B3" s="34" t="s">
        <v>19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16"/>
    </row>
    <row r="4" spans="1:16" s="17" customFormat="1" ht="21" customHeight="1" x14ac:dyDescent="0.25">
      <c r="A4" s="25" t="s">
        <v>2</v>
      </c>
      <c r="B4" s="34" t="s">
        <v>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16"/>
    </row>
    <row r="5" spans="1:16" s="17" customFormat="1" ht="24" customHeight="1" x14ac:dyDescent="0.25">
      <c r="A5" s="25" t="s">
        <v>3</v>
      </c>
      <c r="B5" s="34" t="s">
        <v>6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16"/>
    </row>
    <row r="6" spans="1:16" s="23" customFormat="1" ht="18.75" customHeight="1" x14ac:dyDescent="0.25">
      <c r="A6" s="20" t="s">
        <v>36</v>
      </c>
      <c r="B6" s="32" t="s">
        <v>35</v>
      </c>
      <c r="C6" s="32"/>
      <c r="D6" s="31" t="s">
        <v>31</v>
      </c>
      <c r="E6" s="31"/>
      <c r="F6" s="31"/>
      <c r="G6" s="21"/>
      <c r="H6" s="21"/>
      <c r="I6" s="21"/>
      <c r="J6" s="21"/>
      <c r="K6" s="21"/>
      <c r="L6" s="21"/>
      <c r="M6" s="22"/>
    </row>
    <row r="7" spans="1:16" s="1" customFormat="1" ht="99.75" x14ac:dyDescent="0.25">
      <c r="A7" s="8" t="s">
        <v>0</v>
      </c>
      <c r="B7" s="8" t="s">
        <v>27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8" t="s">
        <v>14</v>
      </c>
      <c r="J7" s="13" t="s">
        <v>4</v>
      </c>
      <c r="K7" s="8" t="s">
        <v>15</v>
      </c>
      <c r="L7" s="8" t="s">
        <v>16</v>
      </c>
      <c r="M7" s="15" t="s">
        <v>29</v>
      </c>
      <c r="N7" s="26"/>
      <c r="O7" s="26"/>
      <c r="P7" s="26"/>
    </row>
    <row r="8" spans="1:16" s="4" customFormat="1" x14ac:dyDescent="0.25">
      <c r="A8" s="11">
        <v>4926676</v>
      </c>
      <c r="B8" s="11" t="s">
        <v>24</v>
      </c>
      <c r="C8" s="11">
        <f>D8+H8</f>
        <v>16</v>
      </c>
      <c r="D8" s="11">
        <v>15</v>
      </c>
      <c r="E8" s="11">
        <v>5</v>
      </c>
      <c r="F8" s="11">
        <v>5</v>
      </c>
      <c r="G8" s="11">
        <v>5</v>
      </c>
      <c r="H8" s="11">
        <v>1</v>
      </c>
      <c r="I8" s="11">
        <v>0</v>
      </c>
      <c r="J8" s="11">
        <v>1</v>
      </c>
      <c r="K8" s="11">
        <v>1</v>
      </c>
      <c r="L8" s="11">
        <v>1</v>
      </c>
      <c r="M8" s="7"/>
      <c r="N8" s="17"/>
      <c r="O8" s="17"/>
      <c r="P8" s="17"/>
    </row>
    <row r="9" spans="1:16" s="4" customFormat="1" x14ac:dyDescent="0.25">
      <c r="A9" s="11">
        <v>4627136</v>
      </c>
      <c r="B9" s="11" t="s">
        <v>24</v>
      </c>
      <c r="C9" s="11">
        <f>D9+H9</f>
        <v>20</v>
      </c>
      <c r="D9" s="11">
        <v>14</v>
      </c>
      <c r="E9" s="11">
        <v>5</v>
      </c>
      <c r="F9" s="11">
        <v>4</v>
      </c>
      <c r="G9" s="11">
        <v>5</v>
      </c>
      <c r="H9" s="11">
        <v>6</v>
      </c>
      <c r="I9" s="11">
        <v>0</v>
      </c>
      <c r="J9" s="11">
        <v>1</v>
      </c>
      <c r="K9" s="11">
        <v>1</v>
      </c>
      <c r="L9" s="11">
        <v>1</v>
      </c>
      <c r="M9" s="15"/>
      <c r="N9" s="17"/>
      <c r="O9" s="17"/>
      <c r="P9" s="17"/>
    </row>
    <row r="10" spans="1:16" s="4" customFormat="1" x14ac:dyDescent="0.25">
      <c r="A10" s="3">
        <v>4960388</v>
      </c>
      <c r="B10" s="3" t="s">
        <v>24</v>
      </c>
      <c r="C10" s="3" t="s">
        <v>26</v>
      </c>
      <c r="D10" s="3">
        <v>0</v>
      </c>
      <c r="E10" s="3" t="s">
        <v>25</v>
      </c>
      <c r="F10" s="3" t="s">
        <v>25</v>
      </c>
      <c r="G10" s="3" t="s">
        <v>25</v>
      </c>
      <c r="H10" s="3">
        <v>1</v>
      </c>
      <c r="I10" s="3">
        <v>0</v>
      </c>
      <c r="J10" s="3">
        <v>1</v>
      </c>
      <c r="K10" s="3">
        <v>1</v>
      </c>
      <c r="L10" s="3">
        <v>0</v>
      </c>
      <c r="M10" s="7"/>
      <c r="N10" s="17"/>
      <c r="O10" s="17"/>
      <c r="P10" s="17"/>
    </row>
    <row r="11" spans="1:16" s="4" customFormat="1" x14ac:dyDescent="0.25">
      <c r="A11" s="3">
        <v>4615722</v>
      </c>
      <c r="B11" s="3" t="s">
        <v>24</v>
      </c>
      <c r="C11" s="3" t="s">
        <v>26</v>
      </c>
      <c r="D11" s="3">
        <v>0</v>
      </c>
      <c r="E11" s="3" t="s">
        <v>25</v>
      </c>
      <c r="F11" s="3" t="s">
        <v>25</v>
      </c>
      <c r="G11" s="3" t="s">
        <v>25</v>
      </c>
      <c r="H11" s="3">
        <v>0</v>
      </c>
      <c r="I11" s="3">
        <v>0</v>
      </c>
      <c r="J11" s="3">
        <v>1</v>
      </c>
      <c r="K11" s="3">
        <v>1</v>
      </c>
      <c r="L11" s="3">
        <v>0</v>
      </c>
      <c r="M11" s="15"/>
      <c r="N11" s="17"/>
      <c r="O11" s="17"/>
      <c r="P11" s="17"/>
    </row>
    <row r="12" spans="1:16" s="4" customFormat="1" x14ac:dyDescent="0.25">
      <c r="A12" s="3">
        <v>5043913</v>
      </c>
      <c r="B12" s="3" t="s">
        <v>7</v>
      </c>
      <c r="C12" s="3" t="s">
        <v>26</v>
      </c>
      <c r="D12" s="3">
        <v>0</v>
      </c>
      <c r="E12" s="3" t="s">
        <v>25</v>
      </c>
      <c r="F12" s="3" t="s">
        <v>25</v>
      </c>
      <c r="G12" s="3" t="s">
        <v>25</v>
      </c>
      <c r="H12" s="3">
        <v>0</v>
      </c>
      <c r="I12" s="3">
        <v>0</v>
      </c>
      <c r="J12" s="3">
        <v>1</v>
      </c>
      <c r="K12" s="3">
        <v>1</v>
      </c>
      <c r="L12" s="3">
        <v>0</v>
      </c>
      <c r="M12" s="7"/>
      <c r="N12" s="17"/>
      <c r="O12" s="17"/>
      <c r="P12" s="17"/>
    </row>
    <row r="13" spans="1:16" s="17" customForma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6" s="17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6"/>
    </row>
    <row r="15" spans="1:16" s="17" customFormat="1" ht="18" customHeight="1" x14ac:dyDescent="0.25">
      <c r="A15" s="19" t="s">
        <v>1</v>
      </c>
      <c r="B15" s="31" t="s">
        <v>5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16"/>
    </row>
    <row r="16" spans="1:16" s="17" customFormat="1" ht="25.5" customHeight="1" x14ac:dyDescent="0.25">
      <c r="A16" s="19" t="s">
        <v>2</v>
      </c>
      <c r="B16" s="31" t="s">
        <v>18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16"/>
    </row>
    <row r="17" spans="1:16" s="17" customFormat="1" ht="18" customHeight="1" x14ac:dyDescent="0.25">
      <c r="A17" s="19" t="s">
        <v>3</v>
      </c>
      <c r="B17" s="31" t="s">
        <v>6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16"/>
    </row>
    <row r="18" spans="1:16" s="23" customFormat="1" ht="18.75" customHeight="1" x14ac:dyDescent="0.25">
      <c r="A18" s="20" t="s">
        <v>37</v>
      </c>
      <c r="B18" s="32" t="s">
        <v>35</v>
      </c>
      <c r="C18" s="32"/>
      <c r="D18" s="31" t="s">
        <v>32</v>
      </c>
      <c r="E18" s="31"/>
      <c r="F18" s="31"/>
      <c r="G18" s="21"/>
      <c r="H18" s="21"/>
      <c r="I18" s="21"/>
      <c r="J18" s="21"/>
      <c r="K18" s="21"/>
      <c r="L18" s="21"/>
      <c r="M18" s="22"/>
    </row>
    <row r="19" spans="1:16" s="5" customFormat="1" ht="102.75" customHeight="1" x14ac:dyDescent="0.25">
      <c r="A19" s="8" t="s">
        <v>0</v>
      </c>
      <c r="B19" s="8" t="s">
        <v>27</v>
      </c>
      <c r="C19" s="8" t="s">
        <v>8</v>
      </c>
      <c r="D19" s="8" t="s">
        <v>9</v>
      </c>
      <c r="E19" s="8" t="s">
        <v>10</v>
      </c>
      <c r="F19" s="8" t="s">
        <v>11</v>
      </c>
      <c r="G19" s="8" t="s">
        <v>12</v>
      </c>
      <c r="H19" s="8" t="s">
        <v>13</v>
      </c>
      <c r="I19" s="8" t="s">
        <v>14</v>
      </c>
      <c r="J19" s="13" t="s">
        <v>4</v>
      </c>
      <c r="K19" s="8" t="s">
        <v>15</v>
      </c>
      <c r="L19" s="8" t="s">
        <v>16</v>
      </c>
      <c r="M19" s="15" t="s">
        <v>29</v>
      </c>
      <c r="N19" s="23"/>
      <c r="O19" s="23"/>
      <c r="P19" s="23"/>
    </row>
    <row r="20" spans="1:16" s="4" customFormat="1" x14ac:dyDescent="0.25">
      <c r="A20" s="11">
        <v>4776270</v>
      </c>
      <c r="B20" s="11" t="s">
        <v>24</v>
      </c>
      <c r="C20" s="11">
        <f>D20+H20</f>
        <v>22</v>
      </c>
      <c r="D20" s="11">
        <v>15</v>
      </c>
      <c r="E20" s="11">
        <v>5</v>
      </c>
      <c r="F20" s="11">
        <v>5</v>
      </c>
      <c r="G20" s="11">
        <v>5</v>
      </c>
      <c r="H20" s="11">
        <v>7</v>
      </c>
      <c r="I20" s="11">
        <v>0</v>
      </c>
      <c r="J20" s="11">
        <v>1</v>
      </c>
      <c r="K20" s="12">
        <v>1</v>
      </c>
      <c r="L20" s="12">
        <v>1</v>
      </c>
      <c r="M20" s="7"/>
      <c r="N20" s="17"/>
      <c r="O20" s="17"/>
      <c r="P20" s="17"/>
    </row>
    <row r="21" spans="1:16" s="4" customFormat="1" x14ac:dyDescent="0.25">
      <c r="A21" s="11">
        <v>5172027</v>
      </c>
      <c r="B21" s="11" t="s">
        <v>24</v>
      </c>
      <c r="C21" s="11">
        <f t="shared" ref="C21:C22" si="0">D21+H21</f>
        <v>21</v>
      </c>
      <c r="D21" s="11">
        <v>15</v>
      </c>
      <c r="E21" s="11">
        <v>5</v>
      </c>
      <c r="F21" s="11">
        <v>5</v>
      </c>
      <c r="G21" s="11">
        <v>5</v>
      </c>
      <c r="H21" s="11">
        <v>6</v>
      </c>
      <c r="I21" s="11">
        <v>0</v>
      </c>
      <c r="J21" s="11">
        <v>1</v>
      </c>
      <c r="K21" s="12">
        <v>1</v>
      </c>
      <c r="L21" s="12">
        <v>1</v>
      </c>
      <c r="M21" s="15"/>
      <c r="N21" s="17"/>
      <c r="O21" s="17"/>
      <c r="P21" s="17"/>
    </row>
    <row r="22" spans="1:16" s="4" customFormat="1" x14ac:dyDescent="0.25">
      <c r="A22" s="11">
        <v>4744541</v>
      </c>
      <c r="B22" s="11" t="s">
        <v>24</v>
      </c>
      <c r="C22" s="11">
        <f t="shared" si="0"/>
        <v>16</v>
      </c>
      <c r="D22" s="11">
        <v>15</v>
      </c>
      <c r="E22" s="11">
        <v>5</v>
      </c>
      <c r="F22" s="11">
        <v>5</v>
      </c>
      <c r="G22" s="11">
        <v>5</v>
      </c>
      <c r="H22" s="11">
        <v>1</v>
      </c>
      <c r="I22" s="11">
        <v>0</v>
      </c>
      <c r="J22" s="11">
        <v>1</v>
      </c>
      <c r="K22" s="12">
        <v>1</v>
      </c>
      <c r="L22" s="12">
        <v>1</v>
      </c>
      <c r="M22" s="7"/>
      <c r="N22" s="17"/>
      <c r="O22" s="17"/>
      <c r="P22" s="17"/>
    </row>
    <row r="23" spans="1:16" s="4" customFormat="1" x14ac:dyDescent="0.25">
      <c r="A23" s="3">
        <v>5199095</v>
      </c>
      <c r="B23" s="3" t="s">
        <v>24</v>
      </c>
      <c r="C23" s="3">
        <v>13</v>
      </c>
      <c r="D23" s="3">
        <v>11</v>
      </c>
      <c r="E23" s="3">
        <v>3</v>
      </c>
      <c r="F23" s="3">
        <v>5</v>
      </c>
      <c r="G23" s="3">
        <v>3</v>
      </c>
      <c r="H23" s="3">
        <v>2</v>
      </c>
      <c r="I23" s="3">
        <v>0</v>
      </c>
      <c r="J23" s="3">
        <v>1</v>
      </c>
      <c r="K23" s="7">
        <v>1</v>
      </c>
      <c r="L23" s="7">
        <v>0</v>
      </c>
      <c r="M23" s="15"/>
      <c r="N23" s="17"/>
      <c r="O23" s="17"/>
      <c r="P23" s="17"/>
    </row>
    <row r="24" spans="1:16" s="4" customFormat="1" x14ac:dyDescent="0.25">
      <c r="A24" s="3">
        <v>4485694</v>
      </c>
      <c r="B24" s="3" t="s">
        <v>7</v>
      </c>
      <c r="C24" s="3" t="s">
        <v>26</v>
      </c>
      <c r="D24" s="3">
        <v>0</v>
      </c>
      <c r="E24" s="3" t="s">
        <v>25</v>
      </c>
      <c r="F24" s="3" t="s">
        <v>25</v>
      </c>
      <c r="G24" s="3" t="s">
        <v>25</v>
      </c>
      <c r="H24" s="3">
        <v>3</v>
      </c>
      <c r="I24" s="3">
        <v>0</v>
      </c>
      <c r="J24" s="3">
        <v>1</v>
      </c>
      <c r="K24" s="7">
        <v>1</v>
      </c>
      <c r="L24" s="7">
        <v>0</v>
      </c>
      <c r="M24" s="7"/>
      <c r="N24" s="17"/>
      <c r="O24" s="17"/>
      <c r="P24" s="17"/>
    </row>
    <row r="25" spans="1:16" s="4" customFormat="1" x14ac:dyDescent="0.25">
      <c r="A25" s="3">
        <v>5061978</v>
      </c>
      <c r="B25" s="3" t="s">
        <v>7</v>
      </c>
      <c r="C25" s="3" t="s">
        <v>26</v>
      </c>
      <c r="D25" s="3">
        <v>0</v>
      </c>
      <c r="E25" s="3" t="s">
        <v>25</v>
      </c>
      <c r="F25" s="3" t="s">
        <v>25</v>
      </c>
      <c r="G25" s="3" t="s">
        <v>25</v>
      </c>
      <c r="H25" s="3">
        <v>2</v>
      </c>
      <c r="I25" s="3">
        <v>0</v>
      </c>
      <c r="J25" s="3">
        <v>1</v>
      </c>
      <c r="K25" s="7">
        <v>1</v>
      </c>
      <c r="L25" s="7">
        <v>0</v>
      </c>
      <c r="M25" s="7"/>
      <c r="N25" s="17"/>
      <c r="O25" s="17"/>
      <c r="P25" s="17"/>
    </row>
    <row r="26" spans="1:16" s="4" customFormat="1" x14ac:dyDescent="0.25">
      <c r="A26" s="3">
        <v>4960388</v>
      </c>
      <c r="B26" s="3" t="s">
        <v>24</v>
      </c>
      <c r="C26" s="3" t="s">
        <v>26</v>
      </c>
      <c r="D26" s="3">
        <v>0</v>
      </c>
      <c r="E26" s="3" t="s">
        <v>25</v>
      </c>
      <c r="F26" s="3" t="s">
        <v>25</v>
      </c>
      <c r="G26" s="3" t="s">
        <v>25</v>
      </c>
      <c r="H26" s="3">
        <v>1</v>
      </c>
      <c r="I26" s="3">
        <v>0</v>
      </c>
      <c r="J26" s="3">
        <v>2</v>
      </c>
      <c r="K26" s="7">
        <v>1</v>
      </c>
      <c r="L26" s="7">
        <v>0</v>
      </c>
      <c r="M26" s="7"/>
      <c r="N26" s="17"/>
      <c r="O26" s="17"/>
      <c r="P26" s="17"/>
    </row>
    <row r="27" spans="1:16" s="4" customFormat="1" x14ac:dyDescent="0.25">
      <c r="A27" s="3">
        <v>5263170</v>
      </c>
      <c r="B27" s="3" t="s">
        <v>24</v>
      </c>
      <c r="C27" s="3" t="s">
        <v>26</v>
      </c>
      <c r="D27" s="3">
        <v>0</v>
      </c>
      <c r="E27" s="3" t="s">
        <v>25</v>
      </c>
      <c r="F27" s="3" t="s">
        <v>25</v>
      </c>
      <c r="G27" s="3" t="s">
        <v>25</v>
      </c>
      <c r="H27" s="3">
        <v>1</v>
      </c>
      <c r="I27" s="3">
        <v>0</v>
      </c>
      <c r="J27" s="3">
        <v>1</v>
      </c>
      <c r="K27" s="7">
        <v>1</v>
      </c>
      <c r="L27" s="7">
        <v>0</v>
      </c>
      <c r="M27" s="7"/>
      <c r="N27" s="17"/>
      <c r="O27" s="17"/>
      <c r="P27" s="17"/>
    </row>
    <row r="28" spans="1:16" s="5" customFormat="1" ht="30" customHeight="1" x14ac:dyDescent="0.25">
      <c r="A28" s="3">
        <v>3570629</v>
      </c>
      <c r="B28" s="3" t="s">
        <v>7</v>
      </c>
      <c r="C28" s="3" t="s">
        <v>26</v>
      </c>
      <c r="D28" s="3">
        <v>0</v>
      </c>
      <c r="E28" s="3" t="s">
        <v>25</v>
      </c>
      <c r="F28" s="3" t="s">
        <v>25</v>
      </c>
      <c r="G28" s="3" t="s">
        <v>25</v>
      </c>
      <c r="H28" s="3">
        <v>0</v>
      </c>
      <c r="I28" s="3">
        <v>0</v>
      </c>
      <c r="J28" s="3">
        <v>1</v>
      </c>
      <c r="K28" s="9">
        <v>1</v>
      </c>
      <c r="L28" s="9">
        <v>0</v>
      </c>
      <c r="M28" s="7"/>
      <c r="N28" s="23"/>
      <c r="O28" s="23"/>
      <c r="P28" s="23"/>
    </row>
    <row r="29" spans="1:16" s="6" customFormat="1" x14ac:dyDescent="0.25">
      <c r="A29" s="3">
        <v>3712047</v>
      </c>
      <c r="B29" s="3" t="s">
        <v>7</v>
      </c>
      <c r="C29" s="3" t="s">
        <v>26</v>
      </c>
      <c r="D29" s="3">
        <v>0</v>
      </c>
      <c r="E29" s="3" t="s">
        <v>25</v>
      </c>
      <c r="F29" s="3" t="s">
        <v>25</v>
      </c>
      <c r="G29" s="3" t="s">
        <v>25</v>
      </c>
      <c r="H29" s="3">
        <v>0</v>
      </c>
      <c r="I29" s="3">
        <v>0</v>
      </c>
      <c r="J29" s="3">
        <v>1</v>
      </c>
      <c r="K29" s="10">
        <v>1</v>
      </c>
      <c r="L29" s="10">
        <v>0</v>
      </c>
      <c r="M29" s="7"/>
      <c r="N29" s="2"/>
      <c r="O29" s="2"/>
      <c r="P29" s="2"/>
    </row>
    <row r="30" spans="1:16" s="4" customFormat="1" x14ac:dyDescent="0.25">
      <c r="A30" s="3">
        <v>3838378</v>
      </c>
      <c r="B30" s="3" t="s">
        <v>24</v>
      </c>
      <c r="C30" s="3" t="s">
        <v>26</v>
      </c>
      <c r="D30" s="3">
        <v>0</v>
      </c>
      <c r="E30" s="3" t="s">
        <v>25</v>
      </c>
      <c r="F30" s="3" t="s">
        <v>25</v>
      </c>
      <c r="G30" s="3" t="s">
        <v>25</v>
      </c>
      <c r="H30" s="3">
        <v>0</v>
      </c>
      <c r="I30" s="3">
        <v>0</v>
      </c>
      <c r="J30" s="3">
        <v>18</v>
      </c>
      <c r="K30" s="7">
        <v>1</v>
      </c>
      <c r="L30" s="7">
        <v>0</v>
      </c>
      <c r="M30" s="7"/>
      <c r="N30" s="17"/>
      <c r="O30" s="17"/>
      <c r="P30" s="17"/>
    </row>
    <row r="31" spans="1:16" s="4" customFormat="1" x14ac:dyDescent="0.25">
      <c r="A31" s="3">
        <v>5005136</v>
      </c>
      <c r="B31" s="3" t="s">
        <v>7</v>
      </c>
      <c r="C31" s="3" t="s">
        <v>26</v>
      </c>
      <c r="D31" s="3">
        <v>0</v>
      </c>
      <c r="E31" s="3" t="s">
        <v>25</v>
      </c>
      <c r="F31" s="3" t="s">
        <v>25</v>
      </c>
      <c r="G31" s="3" t="s">
        <v>25</v>
      </c>
      <c r="H31" s="3">
        <v>0</v>
      </c>
      <c r="I31" s="3">
        <v>0</v>
      </c>
      <c r="J31" s="3">
        <v>1</v>
      </c>
      <c r="K31" s="7">
        <v>1</v>
      </c>
      <c r="L31" s="7">
        <v>0</v>
      </c>
      <c r="M31" s="7"/>
      <c r="N31" s="17"/>
      <c r="O31" s="17"/>
      <c r="P31" s="17"/>
    </row>
    <row r="32" spans="1:16" s="4" customFormat="1" x14ac:dyDescent="0.25">
      <c r="A32" s="3">
        <v>5240653</v>
      </c>
      <c r="B32" s="3" t="s">
        <v>7</v>
      </c>
      <c r="C32" s="3" t="s">
        <v>26</v>
      </c>
      <c r="D32" s="3">
        <v>0</v>
      </c>
      <c r="E32" s="3" t="s">
        <v>25</v>
      </c>
      <c r="F32" s="3" t="s">
        <v>25</v>
      </c>
      <c r="G32" s="3" t="s">
        <v>25</v>
      </c>
      <c r="H32" s="3">
        <v>0</v>
      </c>
      <c r="I32" s="3">
        <v>0</v>
      </c>
      <c r="J32" s="3">
        <v>1</v>
      </c>
      <c r="K32" s="7">
        <v>1</v>
      </c>
      <c r="L32" s="7">
        <v>0</v>
      </c>
      <c r="M32" s="7"/>
      <c r="N32" s="17"/>
      <c r="O32" s="17"/>
      <c r="P32" s="17"/>
    </row>
    <row r="33" spans="1:16" s="17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6"/>
    </row>
    <row r="34" spans="1:16" s="17" customFormat="1" ht="25.5" customHeight="1" x14ac:dyDescent="0.25">
      <c r="A34" s="19" t="s">
        <v>1</v>
      </c>
      <c r="B34" s="31" t="s">
        <v>22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16"/>
    </row>
    <row r="35" spans="1:16" s="17" customFormat="1" ht="21.75" customHeight="1" x14ac:dyDescent="0.25">
      <c r="A35" s="19" t="s">
        <v>2</v>
      </c>
      <c r="B35" s="31" t="s">
        <v>23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16"/>
    </row>
    <row r="36" spans="1:16" s="17" customFormat="1" ht="18.75" x14ac:dyDescent="0.3">
      <c r="A36" s="19" t="s">
        <v>3</v>
      </c>
      <c r="B36" s="27" t="s">
        <v>6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16"/>
    </row>
    <row r="37" spans="1:16" s="23" customFormat="1" ht="18.75" customHeight="1" x14ac:dyDescent="0.25">
      <c r="A37" s="20" t="s">
        <v>34</v>
      </c>
      <c r="B37" s="32" t="s">
        <v>35</v>
      </c>
      <c r="C37" s="32"/>
      <c r="D37" s="31" t="s">
        <v>33</v>
      </c>
      <c r="E37" s="31"/>
      <c r="F37" s="31"/>
      <c r="G37" s="21"/>
      <c r="H37" s="21"/>
      <c r="I37" s="21"/>
      <c r="J37" s="21"/>
      <c r="K37" s="21"/>
      <c r="L37" s="21"/>
      <c r="M37" s="22"/>
    </row>
    <row r="38" spans="1:16" s="5" customFormat="1" ht="108.75" customHeight="1" x14ac:dyDescent="0.25">
      <c r="A38" s="8" t="s">
        <v>0</v>
      </c>
      <c r="B38" s="8" t="s">
        <v>27</v>
      </c>
      <c r="C38" s="8" t="s">
        <v>8</v>
      </c>
      <c r="D38" s="8" t="s">
        <v>9</v>
      </c>
      <c r="E38" s="8" t="s">
        <v>10</v>
      </c>
      <c r="F38" s="8" t="s">
        <v>11</v>
      </c>
      <c r="G38" s="8" t="s">
        <v>12</v>
      </c>
      <c r="H38" s="8" t="s">
        <v>13</v>
      </c>
      <c r="I38" s="8" t="s">
        <v>14</v>
      </c>
      <c r="J38" s="13" t="s">
        <v>4</v>
      </c>
      <c r="K38" s="8" t="s">
        <v>15</v>
      </c>
      <c r="L38" s="8" t="s">
        <v>16</v>
      </c>
      <c r="M38" s="15" t="s">
        <v>29</v>
      </c>
      <c r="N38" s="23"/>
      <c r="O38" s="23"/>
      <c r="P38" s="23"/>
    </row>
    <row r="39" spans="1:16" s="4" customFormat="1" x14ac:dyDescent="0.25">
      <c r="A39" s="11">
        <v>5268772</v>
      </c>
      <c r="B39" s="11" t="s">
        <v>24</v>
      </c>
      <c r="C39" s="11">
        <f>D39+H39</f>
        <v>22</v>
      </c>
      <c r="D39" s="11">
        <v>15</v>
      </c>
      <c r="E39" s="11">
        <v>5</v>
      </c>
      <c r="F39" s="11">
        <v>5</v>
      </c>
      <c r="G39" s="11">
        <v>5</v>
      </c>
      <c r="H39" s="11">
        <v>7</v>
      </c>
      <c r="I39" s="11">
        <v>0</v>
      </c>
      <c r="J39" s="11">
        <v>1</v>
      </c>
      <c r="K39" s="12">
        <v>1</v>
      </c>
      <c r="L39" s="12">
        <v>1</v>
      </c>
      <c r="M39" s="7"/>
      <c r="N39" s="17"/>
      <c r="O39" s="17"/>
      <c r="P39" s="17"/>
    </row>
    <row r="40" spans="1:16" s="4" customFormat="1" x14ac:dyDescent="0.25">
      <c r="A40" s="11">
        <v>5301015</v>
      </c>
      <c r="B40" s="11" t="s">
        <v>24</v>
      </c>
      <c r="C40" s="11">
        <f t="shared" ref="C40:C42" si="1">D40+H40</f>
        <v>17</v>
      </c>
      <c r="D40" s="11">
        <v>15</v>
      </c>
      <c r="E40" s="11">
        <v>5</v>
      </c>
      <c r="F40" s="11">
        <v>5</v>
      </c>
      <c r="G40" s="11">
        <v>5</v>
      </c>
      <c r="H40" s="11">
        <v>2</v>
      </c>
      <c r="I40" s="11">
        <v>0</v>
      </c>
      <c r="J40" s="11">
        <v>1</v>
      </c>
      <c r="K40" s="12">
        <v>1</v>
      </c>
      <c r="L40" s="12">
        <v>1</v>
      </c>
      <c r="M40" s="15"/>
      <c r="N40" s="17"/>
      <c r="O40" s="17"/>
      <c r="P40" s="17"/>
    </row>
    <row r="41" spans="1:16" s="4" customFormat="1" x14ac:dyDescent="0.25">
      <c r="A41" s="11">
        <v>5223813</v>
      </c>
      <c r="B41" s="11" t="s">
        <v>24</v>
      </c>
      <c r="C41" s="11">
        <f t="shared" si="1"/>
        <v>14</v>
      </c>
      <c r="D41" s="11">
        <v>13</v>
      </c>
      <c r="E41" s="11">
        <v>5</v>
      </c>
      <c r="F41" s="11">
        <v>5</v>
      </c>
      <c r="G41" s="11">
        <v>3</v>
      </c>
      <c r="H41" s="11">
        <v>1</v>
      </c>
      <c r="I41" s="11">
        <v>0</v>
      </c>
      <c r="J41" s="11">
        <v>1</v>
      </c>
      <c r="K41" s="12">
        <v>1</v>
      </c>
      <c r="L41" s="12">
        <v>1</v>
      </c>
      <c r="M41" s="7"/>
      <c r="N41" s="17"/>
      <c r="O41" s="17"/>
      <c r="P41" s="17"/>
    </row>
    <row r="42" spans="1:16" s="4" customFormat="1" ht="22.5" customHeight="1" x14ac:dyDescent="0.25">
      <c r="A42" s="11">
        <v>5313790</v>
      </c>
      <c r="B42" s="11" t="s">
        <v>24</v>
      </c>
      <c r="C42" s="11">
        <f t="shared" si="1"/>
        <v>9</v>
      </c>
      <c r="D42" s="11">
        <v>9</v>
      </c>
      <c r="E42" s="11">
        <v>3</v>
      </c>
      <c r="F42" s="11">
        <v>3</v>
      </c>
      <c r="G42" s="11">
        <v>3</v>
      </c>
      <c r="H42" s="11">
        <v>0</v>
      </c>
      <c r="I42" s="11">
        <v>0</v>
      </c>
      <c r="J42" s="11">
        <v>1</v>
      </c>
      <c r="K42" s="12">
        <v>1</v>
      </c>
      <c r="L42" s="12">
        <v>1</v>
      </c>
      <c r="M42" s="15"/>
      <c r="N42" s="17"/>
      <c r="O42" s="17"/>
      <c r="P42" s="17"/>
    </row>
    <row r="43" spans="1:16" s="4" customFormat="1" x14ac:dyDescent="0.25">
      <c r="A43" s="3">
        <v>5100279</v>
      </c>
      <c r="B43" s="3" t="s">
        <v>24</v>
      </c>
      <c r="C43" s="3">
        <v>14</v>
      </c>
      <c r="D43" s="3">
        <v>12</v>
      </c>
      <c r="E43" s="3">
        <v>4</v>
      </c>
      <c r="F43" s="3">
        <v>4</v>
      </c>
      <c r="G43" s="3">
        <v>4</v>
      </c>
      <c r="H43" s="3">
        <v>0</v>
      </c>
      <c r="I43" s="3">
        <v>0</v>
      </c>
      <c r="J43" s="3">
        <v>2</v>
      </c>
      <c r="K43" s="7">
        <v>1</v>
      </c>
      <c r="L43" s="7">
        <v>0</v>
      </c>
      <c r="M43" s="7"/>
      <c r="N43" s="16" t="s">
        <v>28</v>
      </c>
      <c r="O43" s="17"/>
      <c r="P43" s="17"/>
    </row>
    <row r="44" spans="1:16" s="4" customFormat="1" x14ac:dyDescent="0.25">
      <c r="A44" s="3">
        <v>5263170</v>
      </c>
      <c r="B44" s="3" t="s">
        <v>24</v>
      </c>
      <c r="C44" s="3" t="s">
        <v>26</v>
      </c>
      <c r="D44" s="3">
        <v>0</v>
      </c>
      <c r="E44" s="3" t="s">
        <v>25</v>
      </c>
      <c r="F44" s="3" t="s">
        <v>25</v>
      </c>
      <c r="G44" s="3" t="s">
        <v>25</v>
      </c>
      <c r="H44" s="3">
        <v>1</v>
      </c>
      <c r="I44" s="3">
        <v>0</v>
      </c>
      <c r="J44" s="3">
        <v>2</v>
      </c>
      <c r="K44" s="7">
        <v>1</v>
      </c>
      <c r="L44" s="7">
        <v>0</v>
      </c>
      <c r="M44" s="7"/>
      <c r="N44" s="17"/>
      <c r="O44" s="17"/>
      <c r="P44" s="17"/>
    </row>
    <row r="45" spans="1:16" s="4" customFormat="1" x14ac:dyDescent="0.25">
      <c r="A45" s="3">
        <v>3838378</v>
      </c>
      <c r="B45" s="3" t="s">
        <v>24</v>
      </c>
      <c r="C45" s="3" t="s">
        <v>26</v>
      </c>
      <c r="D45" s="3">
        <v>0</v>
      </c>
      <c r="E45" s="3" t="s">
        <v>25</v>
      </c>
      <c r="F45" s="3" t="s">
        <v>25</v>
      </c>
      <c r="G45" s="3" t="s">
        <v>25</v>
      </c>
      <c r="H45" s="3">
        <v>0</v>
      </c>
      <c r="I45" s="3">
        <v>0</v>
      </c>
      <c r="J45" s="3">
        <v>19</v>
      </c>
      <c r="K45" s="7">
        <v>1</v>
      </c>
      <c r="L45" s="7">
        <v>0</v>
      </c>
      <c r="M45" s="7"/>
      <c r="N45" s="17"/>
      <c r="O45" s="17"/>
      <c r="P45" s="17"/>
    </row>
    <row r="46" spans="1:16" s="4" customFormat="1" x14ac:dyDescent="0.25">
      <c r="A46" s="3">
        <v>3675275</v>
      </c>
      <c r="B46" s="3" t="s">
        <v>24</v>
      </c>
      <c r="C46" s="3" t="s">
        <v>26</v>
      </c>
      <c r="D46" s="3">
        <v>0</v>
      </c>
      <c r="E46" s="3" t="s">
        <v>25</v>
      </c>
      <c r="F46" s="3" t="s">
        <v>25</v>
      </c>
      <c r="G46" s="3" t="s">
        <v>25</v>
      </c>
      <c r="H46" s="3">
        <v>0</v>
      </c>
      <c r="I46" s="3">
        <v>0</v>
      </c>
      <c r="J46" s="3">
        <v>1</v>
      </c>
      <c r="K46" s="7">
        <v>1</v>
      </c>
      <c r="L46" s="7">
        <v>0</v>
      </c>
      <c r="M46" s="7"/>
      <c r="N46" s="17"/>
      <c r="O46" s="17"/>
      <c r="P46" s="17"/>
    </row>
    <row r="47" spans="1:16" s="17" customForma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28"/>
    </row>
    <row r="48" spans="1:16" s="17" customFormat="1" ht="24.75" customHeight="1" x14ac:dyDescent="0.25">
      <c r="A48" s="19" t="s">
        <v>1</v>
      </c>
      <c r="B48" s="31" t="s">
        <v>17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28"/>
    </row>
    <row r="49" spans="1:16" s="17" customFormat="1" ht="17.25" customHeight="1" x14ac:dyDescent="0.25">
      <c r="A49" s="19" t="s">
        <v>2</v>
      </c>
      <c r="B49" s="31" t="s">
        <v>21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28"/>
    </row>
    <row r="50" spans="1:16" s="17" customFormat="1" ht="18.75" x14ac:dyDescent="0.3">
      <c r="A50" s="19" t="s">
        <v>3</v>
      </c>
      <c r="B50" s="27" t="s">
        <v>6</v>
      </c>
      <c r="C50" s="29"/>
      <c r="D50" s="30"/>
      <c r="E50" s="30"/>
      <c r="F50" s="29"/>
      <c r="G50" s="29"/>
      <c r="H50" s="29"/>
      <c r="I50" s="29"/>
      <c r="J50" s="29"/>
      <c r="K50" s="29"/>
      <c r="L50" s="29"/>
      <c r="M50" s="28"/>
    </row>
    <row r="51" spans="1:16" s="23" customFormat="1" ht="18.75" customHeight="1" x14ac:dyDescent="0.25">
      <c r="A51" s="20" t="s">
        <v>34</v>
      </c>
      <c r="B51" s="32" t="s">
        <v>35</v>
      </c>
      <c r="C51" s="32"/>
      <c r="D51" s="31" t="s">
        <v>33</v>
      </c>
      <c r="E51" s="31"/>
      <c r="F51" s="31"/>
      <c r="G51" s="21"/>
      <c r="H51" s="21"/>
      <c r="I51" s="21"/>
      <c r="J51" s="21"/>
      <c r="K51" s="21"/>
      <c r="L51" s="21"/>
      <c r="M51" s="28"/>
    </row>
    <row r="52" spans="1:16" s="5" customFormat="1" ht="119.25" customHeight="1" x14ac:dyDescent="0.25">
      <c r="A52" s="8" t="s">
        <v>0</v>
      </c>
      <c r="B52" s="8" t="s">
        <v>27</v>
      </c>
      <c r="C52" s="8" t="s">
        <v>8</v>
      </c>
      <c r="D52" s="8" t="s">
        <v>9</v>
      </c>
      <c r="E52" s="8" t="s">
        <v>10</v>
      </c>
      <c r="F52" s="8" t="s">
        <v>11</v>
      </c>
      <c r="G52" s="8" t="s">
        <v>12</v>
      </c>
      <c r="H52" s="8" t="s">
        <v>13</v>
      </c>
      <c r="I52" s="8" t="s">
        <v>14</v>
      </c>
      <c r="J52" s="13" t="s">
        <v>4</v>
      </c>
      <c r="K52" s="8" t="s">
        <v>15</v>
      </c>
      <c r="L52" s="8" t="s">
        <v>16</v>
      </c>
      <c r="M52" s="15" t="s">
        <v>29</v>
      </c>
      <c r="N52" s="23"/>
      <c r="O52" s="23"/>
      <c r="P52" s="23"/>
    </row>
    <row r="53" spans="1:16" s="4" customFormat="1" x14ac:dyDescent="0.25">
      <c r="A53" s="11">
        <v>5314084</v>
      </c>
      <c r="B53" s="11" t="s">
        <v>24</v>
      </c>
      <c r="C53" s="11">
        <f>D53+H53</f>
        <v>15</v>
      </c>
      <c r="D53" s="11">
        <v>14</v>
      </c>
      <c r="E53" s="11">
        <v>5</v>
      </c>
      <c r="F53" s="11">
        <v>4</v>
      </c>
      <c r="G53" s="11">
        <v>5</v>
      </c>
      <c r="H53" s="11">
        <v>1</v>
      </c>
      <c r="I53" s="11">
        <v>0</v>
      </c>
      <c r="J53" s="11">
        <v>1</v>
      </c>
      <c r="K53" s="12">
        <v>1</v>
      </c>
      <c r="L53" s="12">
        <v>1</v>
      </c>
      <c r="M53" s="7"/>
      <c r="N53" s="17"/>
      <c r="O53" s="17"/>
      <c r="P53" s="17"/>
    </row>
    <row r="54" spans="1:16" s="4" customFormat="1" x14ac:dyDescent="0.25">
      <c r="A54" s="11">
        <v>5100279</v>
      </c>
      <c r="B54" s="11" t="s">
        <v>24</v>
      </c>
      <c r="C54" s="11">
        <f t="shared" ref="C54:C56" si="2">D54+H54</f>
        <v>13</v>
      </c>
      <c r="D54" s="11">
        <v>13</v>
      </c>
      <c r="E54" s="11">
        <v>5</v>
      </c>
      <c r="F54" s="11">
        <v>4</v>
      </c>
      <c r="G54" s="11">
        <v>4</v>
      </c>
      <c r="H54" s="11">
        <v>0</v>
      </c>
      <c r="I54" s="11">
        <v>0</v>
      </c>
      <c r="J54" s="11">
        <v>1</v>
      </c>
      <c r="K54" s="12">
        <v>1</v>
      </c>
      <c r="L54" s="12">
        <v>1</v>
      </c>
      <c r="M54" s="15"/>
      <c r="N54" s="17"/>
      <c r="O54" s="17"/>
      <c r="P54" s="17"/>
    </row>
    <row r="55" spans="1:16" s="4" customFormat="1" x14ac:dyDescent="0.25">
      <c r="A55" s="11">
        <v>5268027</v>
      </c>
      <c r="B55" s="11" t="s">
        <v>24</v>
      </c>
      <c r="C55" s="11">
        <f t="shared" si="2"/>
        <v>13</v>
      </c>
      <c r="D55" s="11">
        <v>13</v>
      </c>
      <c r="E55" s="11">
        <v>5</v>
      </c>
      <c r="F55" s="11">
        <v>3</v>
      </c>
      <c r="G55" s="11">
        <v>5</v>
      </c>
      <c r="H55" s="11">
        <v>0</v>
      </c>
      <c r="I55" s="11">
        <v>0</v>
      </c>
      <c r="J55" s="11">
        <v>1</v>
      </c>
      <c r="K55" s="12">
        <v>1</v>
      </c>
      <c r="L55" s="12">
        <v>1</v>
      </c>
      <c r="M55" s="7"/>
      <c r="N55" s="17"/>
      <c r="O55" s="17"/>
      <c r="P55" s="17"/>
    </row>
    <row r="56" spans="1:16" s="4" customFormat="1" x14ac:dyDescent="0.25">
      <c r="A56" s="11">
        <v>5313141</v>
      </c>
      <c r="B56" s="11" t="s">
        <v>24</v>
      </c>
      <c r="C56" s="11">
        <f t="shared" si="2"/>
        <v>13</v>
      </c>
      <c r="D56" s="11">
        <v>12</v>
      </c>
      <c r="E56" s="11">
        <v>5</v>
      </c>
      <c r="F56" s="11">
        <v>3</v>
      </c>
      <c r="G56" s="11">
        <v>4</v>
      </c>
      <c r="H56" s="11">
        <v>1</v>
      </c>
      <c r="I56" s="11">
        <v>0</v>
      </c>
      <c r="J56" s="11">
        <v>1</v>
      </c>
      <c r="K56" s="12">
        <v>1</v>
      </c>
      <c r="L56" s="12">
        <v>1</v>
      </c>
      <c r="M56" s="15"/>
      <c r="N56" s="17"/>
      <c r="O56" s="17"/>
      <c r="P56" s="17"/>
    </row>
    <row r="57" spans="1:16" s="4" customFormat="1" x14ac:dyDescent="0.25">
      <c r="A57" s="3">
        <v>5312879</v>
      </c>
      <c r="B57" s="3" t="s">
        <v>7</v>
      </c>
      <c r="C57" s="3">
        <v>9</v>
      </c>
      <c r="D57" s="3">
        <v>8</v>
      </c>
      <c r="E57" s="3" t="s">
        <v>25</v>
      </c>
      <c r="F57" s="3">
        <v>3</v>
      </c>
      <c r="G57" s="3">
        <v>5</v>
      </c>
      <c r="H57" s="3">
        <v>1</v>
      </c>
      <c r="I57" s="3">
        <v>0</v>
      </c>
      <c r="J57" s="3">
        <v>1</v>
      </c>
      <c r="K57" s="7">
        <v>1</v>
      </c>
      <c r="L57" s="7">
        <v>0</v>
      </c>
      <c r="M57" s="7"/>
      <c r="N57" s="17"/>
      <c r="O57" s="17"/>
      <c r="P57" s="17"/>
    </row>
    <row r="58" spans="1:16" s="4" customFormat="1" x14ac:dyDescent="0.25">
      <c r="A58" s="3">
        <v>5313790</v>
      </c>
      <c r="B58" s="3" t="s">
        <v>7</v>
      </c>
      <c r="C58" s="3">
        <v>6</v>
      </c>
      <c r="D58" s="3">
        <v>6</v>
      </c>
      <c r="E58" s="3" t="s">
        <v>25</v>
      </c>
      <c r="F58" s="3">
        <v>3</v>
      </c>
      <c r="G58" s="3">
        <v>3</v>
      </c>
      <c r="H58" s="3">
        <v>0</v>
      </c>
      <c r="I58" s="3">
        <v>0</v>
      </c>
      <c r="J58" s="3">
        <v>2</v>
      </c>
      <c r="K58" s="7">
        <v>1</v>
      </c>
      <c r="L58" s="7">
        <v>0</v>
      </c>
      <c r="M58" s="7"/>
      <c r="N58" s="17"/>
      <c r="O58" s="17"/>
      <c r="P58" s="17"/>
    </row>
    <row r="59" spans="1:16" s="1" customFormat="1" x14ac:dyDescent="0.25">
      <c r="A59" s="3">
        <v>3570629</v>
      </c>
      <c r="B59" s="3" t="s">
        <v>7</v>
      </c>
      <c r="C59" s="3" t="s">
        <v>26</v>
      </c>
      <c r="D59" s="3">
        <v>0</v>
      </c>
      <c r="E59" s="3" t="s">
        <v>25</v>
      </c>
      <c r="F59" s="3" t="s">
        <v>25</v>
      </c>
      <c r="G59" s="3" t="s">
        <v>25</v>
      </c>
      <c r="H59" s="3">
        <v>0</v>
      </c>
      <c r="I59" s="3">
        <v>0</v>
      </c>
      <c r="J59" s="3">
        <v>2</v>
      </c>
      <c r="K59" s="10">
        <v>1</v>
      </c>
      <c r="L59" s="10">
        <v>0</v>
      </c>
      <c r="M59" s="7"/>
      <c r="N59" s="26"/>
      <c r="O59" s="26"/>
      <c r="P59" s="26"/>
    </row>
    <row r="60" spans="1:16" s="4" customFormat="1" x14ac:dyDescent="0.25">
      <c r="A60" s="3">
        <v>3675275</v>
      </c>
      <c r="B60" s="3" t="s">
        <v>24</v>
      </c>
      <c r="C60" s="3" t="s">
        <v>26</v>
      </c>
      <c r="D60" s="3">
        <v>0</v>
      </c>
      <c r="E60" s="3" t="s">
        <v>25</v>
      </c>
      <c r="F60" s="3" t="s">
        <v>25</v>
      </c>
      <c r="G60" s="3" t="s">
        <v>25</v>
      </c>
      <c r="H60" s="3">
        <v>0</v>
      </c>
      <c r="I60" s="3">
        <v>0</v>
      </c>
      <c r="J60" s="3">
        <v>2</v>
      </c>
      <c r="K60" s="7">
        <v>1</v>
      </c>
      <c r="L60" s="7">
        <v>0</v>
      </c>
      <c r="M60" s="7"/>
      <c r="N60" s="17"/>
      <c r="O60" s="17"/>
      <c r="P60" s="17"/>
    </row>
    <row r="61" spans="1:16" s="4" customFormat="1" ht="14.25" customHeight="1" x14ac:dyDescent="0.25">
      <c r="A61" s="3">
        <v>5313889</v>
      </c>
      <c r="B61" s="3" t="s">
        <v>24</v>
      </c>
      <c r="C61" s="3" t="s">
        <v>26</v>
      </c>
      <c r="D61" s="3">
        <v>0</v>
      </c>
      <c r="E61" s="3" t="s">
        <v>25</v>
      </c>
      <c r="F61" s="3" t="s">
        <v>25</v>
      </c>
      <c r="G61" s="3" t="s">
        <v>25</v>
      </c>
      <c r="H61" s="3">
        <v>1</v>
      </c>
      <c r="I61" s="3">
        <v>0</v>
      </c>
      <c r="J61" s="3">
        <v>1</v>
      </c>
      <c r="K61" s="7">
        <v>1</v>
      </c>
      <c r="L61" s="7">
        <v>0</v>
      </c>
      <c r="M61" s="7"/>
      <c r="N61" s="17"/>
      <c r="O61" s="17"/>
      <c r="P61" s="17"/>
    </row>
    <row r="62" spans="1:16" hidden="1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7"/>
    </row>
    <row r="63" spans="1:16" ht="17.25" customHeight="1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  <row r="64" spans="1:16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3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</row>
  </sheetData>
  <mergeCells count="19">
    <mergeCell ref="A1:L1"/>
    <mergeCell ref="B6:C6"/>
    <mergeCell ref="D6:F6"/>
    <mergeCell ref="B18:C18"/>
    <mergeCell ref="D18:F18"/>
    <mergeCell ref="B3:L3"/>
    <mergeCell ref="B4:L4"/>
    <mergeCell ref="B5:L5"/>
    <mergeCell ref="B15:L15"/>
    <mergeCell ref="B16:L16"/>
    <mergeCell ref="B17:L17"/>
    <mergeCell ref="B48:L48"/>
    <mergeCell ref="B51:C51"/>
    <mergeCell ref="D51:F51"/>
    <mergeCell ref="B49:L49"/>
    <mergeCell ref="B34:L34"/>
    <mergeCell ref="B35:L35"/>
    <mergeCell ref="B37:C37"/>
    <mergeCell ref="D37:F37"/>
  </mergeCells>
  <pageMargins left="0.24" right="0.3" top="0.27" bottom="0.2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2025-10-27T11:40:38Z</dcterms:modified>
</cp:coreProperties>
</file>