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filterPrivacy="1" defaultThemeVersion="164011"/>
  <bookViews>
    <workbookView xWindow="0" yWindow="0" windowWidth="28800" windowHeight="12300"/>
  </bookViews>
  <sheets>
    <sheet name="по договорам" sheetId="1" r:id="rId1"/>
  </sheets>
  <definedNames>
    <definedName name="_xlnm._FilterDatabase" localSheetId="0" hidden="1">'по договорам'!$A$6:$L$9</definedName>
    <definedName name="_xlnm.Print_Titles" localSheetId="0">'по договорам'!$6:$6</definedName>
  </definedNames>
  <calcPr calcId="162913"/>
</workbook>
</file>

<file path=xl/calcChain.xml><?xml version="1.0" encoding="utf-8"?>
<calcChain xmlns="http://schemas.openxmlformats.org/spreadsheetml/2006/main">
  <c r="C16" i="1" l="1"/>
  <c r="B16" i="1"/>
  <c r="C15" i="1" l="1"/>
  <c r="B15" i="1" s="1"/>
  <c r="C14" i="1" l="1"/>
  <c r="B14" i="1" s="1"/>
  <c r="C13" i="1" l="1"/>
  <c r="B13" i="1" s="1"/>
  <c r="C12" i="1" l="1"/>
  <c r="B12" i="1" s="1"/>
  <c r="C11" i="1"/>
  <c r="B11" i="1" s="1"/>
  <c r="C10" i="1" l="1"/>
  <c r="B10" i="1" s="1"/>
  <c r="B8" i="1" l="1"/>
  <c r="C9" i="1"/>
  <c r="B9" i="1" s="1"/>
  <c r="C8" i="1"/>
  <c r="C7" i="1"/>
  <c r="B7" i="1" s="1"/>
</calcChain>
</file>

<file path=xl/sharedStrings.xml><?xml version="1.0" encoding="utf-8"?>
<sst xmlns="http://schemas.openxmlformats.org/spreadsheetml/2006/main" count="47" uniqueCount="20">
  <si>
    <t>Уникальный код поступающего</t>
  </si>
  <si>
    <t>Сумма конкурсных баллов</t>
  </si>
  <si>
    <t>Сумма баллов за вступительные испытания</t>
  </si>
  <si>
    <t>Количество баллов за вступительное испытание "Иностранный язык"</t>
  </si>
  <si>
    <t>Количество баллов за вступительное испытание "Философия"</t>
  </si>
  <si>
    <t>Количество баллов за общие индивидуальные достижения</t>
  </si>
  <si>
    <t>Количество баллов за целевые индивидуальные достижения</t>
  </si>
  <si>
    <t>по состоянию на</t>
  </si>
  <si>
    <t>Количество баллов за вступительное испытание "Специальная дисциплина"*</t>
  </si>
  <si>
    <t>* - наименование специальной дисциплины соответствует наименованию научной специальности</t>
  </si>
  <si>
    <t>Наличие согласия 
(да, нет)</t>
  </si>
  <si>
    <t>Приоритет зачисленияпо данной конкурсной группе</t>
  </si>
  <si>
    <t>Информация о рассмотрении заявления о приеме</t>
  </si>
  <si>
    <t>конкурсная группа</t>
  </si>
  <si>
    <t>Списки подавших заявления для поступления на программы подготовки научных и научно-педагогических кадров в аспирантуре на 2026/2027 уч.г.</t>
  </si>
  <si>
    <t>5.1.1. Теоретико-исторические правовые науки (по договорам об оказании платных образовательных услуг)</t>
  </si>
  <si>
    <t>Наличие заключенного договора об образовании 
(да, нет)</t>
  </si>
  <si>
    <t>нет</t>
  </si>
  <si>
    <t>На рассмотрении</t>
  </si>
  <si>
    <t>Отозвано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</si>
</sst>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theme="1"/>
      <name val="Calibri"/>
      <family val="2"/>
    </font>
    <font>
      <sz val="11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3"/>
      <color theme="1"/>
      <name val="Times New Roman"/>
      <family val="1"/>
      <charset val="204"/>
    </font>
    <font>
      <u/>
      <sz val="12"/>
      <color theme="1"/>
      <name val="Times New Roman"/>
      <family val="1"/>
      <charset val="204"/>
    </font>
    <font>
      <sz val="10"/>
      <color theme="1"/>
      <name val="Calibri"/>
      <family val="2"/>
      <charset val="204"/>
    </font>
    <font>
      <u/>
      <sz val="12"/>
      <color rgb="FF00000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1" fillId="0" borderId="1" xfId="0" applyFont="1" applyFill="1" applyBorder="1" applyAlignment="1">
      <alignment horizontal="center" vertical="center" wrapText="1"/>
    </xf>
    <xf numFmtId="0" fontId="1" fillId="0" borderId="0" xfId="0" applyFont="1" applyFill="1" applyAlignment="1">
      <alignment vertical="center" wrapText="1"/>
    </xf>
    <xf numFmtId="0" fontId="2" fillId="0" borderId="0" xfId="0" applyFont="1" applyFill="1" applyAlignment="1">
      <alignment horizontal="center" vertical="center" wrapText="1"/>
    </xf>
    <xf numFmtId="0" fontId="1" fillId="0" borderId="0" xfId="0" applyFont="1" applyFill="1" applyBorder="1" applyAlignment="1">
      <alignment horizontal="center" vertical="center" wrapText="1"/>
    </xf>
    <xf numFmtId="0" fontId="1" fillId="0" borderId="0" xfId="0" applyFont="1" applyFill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1" fillId="0" borderId="0" xfId="0" applyFont="1" applyFill="1"/>
    <xf numFmtId="0" fontId="1" fillId="0" borderId="0" xfId="0" applyFont="1" applyFill="1" applyBorder="1" applyAlignment="1">
      <alignment horizontal="left" vertical="center"/>
    </xf>
    <xf numFmtId="0" fontId="4" fillId="0" borderId="0" xfId="0" applyFont="1" applyFill="1" applyAlignment="1">
      <alignment horizontal="left" vertical="center"/>
    </xf>
    <xf numFmtId="0" fontId="6" fillId="0" borderId="0" xfId="0" applyFont="1" applyAlignment="1">
      <alignment vertical="center" wrapText="1"/>
    </xf>
    <xf numFmtId="0" fontId="6" fillId="0" borderId="0" xfId="0" applyFont="1" applyAlignment="1">
      <alignment vertical="top" wrapText="1"/>
    </xf>
    <xf numFmtId="0" fontId="4" fillId="0" borderId="0" xfId="0" applyFont="1" applyFill="1" applyAlignment="1">
      <alignment vertical="top" wrapText="1"/>
    </xf>
    <xf numFmtId="0" fontId="5" fillId="0" borderId="0" xfId="0" applyFont="1" applyAlignment="1">
      <alignment horizontal="left" vertical="center" wrapText="1"/>
    </xf>
    <xf numFmtId="14" fontId="7" fillId="0" borderId="0" xfId="0" applyNumberFormat="1" applyFont="1" applyAlignment="1">
      <alignment horizontal="left" vertical="top"/>
    </xf>
    <xf numFmtId="0" fontId="5" fillId="0" borderId="0" xfId="0" applyFont="1" applyAlignment="1">
      <alignment horizontal="left" vertical="center"/>
    </xf>
    <xf numFmtId="0" fontId="1" fillId="0" borderId="1" xfId="0" applyFont="1" applyBorder="1" applyAlignment="1">
      <alignment horizontal="center" vertical="center"/>
    </xf>
    <xf numFmtId="0" fontId="2" fillId="0" borderId="0" xfId="0" applyFont="1" applyFill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20"/>
  <sheetViews>
    <sheetView tabSelected="1" zoomScaleNormal="100" workbookViewId="0">
      <pane xSplit="1" ySplit="6" topLeftCell="B7" activePane="bottomRight" state="frozen"/>
      <selection pane="topRight" activeCell="B1" sqref="B1"/>
      <selection pane="bottomLeft" activeCell="A4" sqref="A4"/>
      <selection pane="bottomRight" activeCell="G27" sqref="G27"/>
    </sheetView>
  </sheetViews>
  <sheetFormatPr defaultColWidth="9.140625" defaultRowHeight="15" x14ac:dyDescent="0.25"/>
  <cols>
    <col min="1" max="1" width="24.5703125" style="4" customWidth="1"/>
    <col min="2" max="2" width="15.140625" style="5" customWidth="1"/>
    <col min="3" max="3" width="18" style="5" customWidth="1"/>
    <col min="4" max="4" width="16.5703125" style="5" customWidth="1"/>
    <col min="5" max="5" width="16.85546875" style="5" customWidth="1"/>
    <col min="6" max="6" width="16.7109375" style="5" customWidth="1"/>
    <col min="7" max="7" width="18.7109375" style="5" customWidth="1"/>
    <col min="8" max="8" width="19" style="5" customWidth="1"/>
    <col min="9" max="9" width="13.140625" style="5" customWidth="1"/>
    <col min="10" max="10" width="19" style="5" customWidth="1"/>
    <col min="11" max="11" width="15.28515625" style="5" customWidth="1"/>
    <col min="12" max="12" width="17" style="5" customWidth="1"/>
    <col min="13" max="16384" width="9.140625" style="2"/>
  </cols>
  <sheetData>
    <row r="1" spans="1:12" ht="26.25" customHeight="1" x14ac:dyDescent="0.25">
      <c r="A1" s="18" t="s">
        <v>14</v>
      </c>
      <c r="B1" s="18"/>
      <c r="C1" s="18"/>
      <c r="D1" s="18"/>
      <c r="E1" s="18"/>
      <c r="F1" s="18"/>
      <c r="G1" s="18"/>
      <c r="H1" s="18"/>
      <c r="I1" s="18"/>
      <c r="J1" s="18"/>
      <c r="K1" s="18"/>
      <c r="L1" s="18"/>
    </row>
    <row r="2" spans="1:12" ht="14.25" customHeight="1" x14ac:dyDescent="0.25">
      <c r="A2" s="3"/>
      <c r="B2" s="3"/>
      <c r="C2" s="3"/>
      <c r="D2" s="3"/>
      <c r="E2" s="3"/>
      <c r="F2" s="3"/>
      <c r="G2" s="3"/>
      <c r="H2" s="3"/>
      <c r="I2" s="3"/>
      <c r="J2" s="3"/>
      <c r="K2" s="3"/>
      <c r="L2" s="3"/>
    </row>
    <row r="3" spans="1:12" ht="20.25" customHeight="1" x14ac:dyDescent="0.25">
      <c r="A3" s="13" t="s">
        <v>13</v>
      </c>
      <c r="B3" s="16" t="s">
        <v>15</v>
      </c>
      <c r="C3" s="14"/>
      <c r="D3" s="14"/>
      <c r="E3" s="14"/>
      <c r="F3" s="14"/>
      <c r="H3" s="3"/>
      <c r="I3" s="3"/>
      <c r="J3" s="3"/>
      <c r="K3" s="3"/>
      <c r="L3" s="3"/>
    </row>
    <row r="4" spans="1:12" ht="18.75" customHeight="1" x14ac:dyDescent="0.25">
      <c r="A4" s="10" t="s">
        <v>7</v>
      </c>
      <c r="B4" s="15">
        <v>46279</v>
      </c>
      <c r="C4" s="11"/>
      <c r="D4" s="12"/>
      <c r="E4" s="11"/>
      <c r="F4" s="11"/>
      <c r="H4" s="3"/>
      <c r="I4" s="3"/>
      <c r="J4" s="3"/>
      <c r="K4" s="3"/>
      <c r="L4" s="3"/>
    </row>
    <row r="6" spans="1:12" s="5" customFormat="1" ht="85.5" x14ac:dyDescent="0.25">
      <c r="A6" s="6" t="s">
        <v>0</v>
      </c>
      <c r="B6" s="6" t="s">
        <v>1</v>
      </c>
      <c r="C6" s="6" t="s">
        <v>2</v>
      </c>
      <c r="D6" s="6" t="s">
        <v>8</v>
      </c>
      <c r="E6" s="6" t="s">
        <v>3</v>
      </c>
      <c r="F6" s="6" t="s">
        <v>4</v>
      </c>
      <c r="G6" s="6" t="s">
        <v>5</v>
      </c>
      <c r="H6" s="6" t="s">
        <v>6</v>
      </c>
      <c r="I6" s="7" t="s">
        <v>10</v>
      </c>
      <c r="J6" s="7" t="s">
        <v>16</v>
      </c>
      <c r="K6" s="7" t="s">
        <v>11</v>
      </c>
      <c r="L6" s="6" t="s">
        <v>12</v>
      </c>
    </row>
    <row r="7" spans="1:12" s="8" customFormat="1" x14ac:dyDescent="0.25">
      <c r="A7" s="17">
        <v>1812365</v>
      </c>
      <c r="B7" s="1">
        <f t="shared" ref="B7:B16" si="0">C7+G7+H7</f>
        <v>0</v>
      </c>
      <c r="C7" s="1">
        <f t="shared" ref="C7:C16" si="1">D7+E7+F7</f>
        <v>0</v>
      </c>
      <c r="D7" s="1"/>
      <c r="E7" s="1"/>
      <c r="F7" s="1"/>
      <c r="G7" s="1"/>
      <c r="H7" s="1"/>
      <c r="I7" s="1" t="s">
        <v>17</v>
      </c>
      <c r="J7" s="1" t="s">
        <v>17</v>
      </c>
      <c r="K7" s="17">
        <v>5</v>
      </c>
      <c r="L7" s="17" t="s">
        <v>18</v>
      </c>
    </row>
    <row r="8" spans="1:12" s="8" customFormat="1" x14ac:dyDescent="0.25">
      <c r="A8" s="17">
        <v>2055299</v>
      </c>
      <c r="B8" s="1">
        <f t="shared" si="0"/>
        <v>0</v>
      </c>
      <c r="C8" s="1">
        <f t="shared" si="1"/>
        <v>0</v>
      </c>
      <c r="D8" s="1"/>
      <c r="E8" s="1"/>
      <c r="F8" s="1"/>
      <c r="G8" s="1"/>
      <c r="H8" s="1"/>
      <c r="I8" s="1" t="s">
        <v>17</v>
      </c>
      <c r="J8" s="1" t="s">
        <v>17</v>
      </c>
      <c r="K8" s="17">
        <v>2</v>
      </c>
      <c r="L8" s="17" t="s">
        <v>18</v>
      </c>
    </row>
    <row r="9" spans="1:12" s="8" customFormat="1" x14ac:dyDescent="0.25">
      <c r="A9" s="17">
        <v>2379994</v>
      </c>
      <c r="B9" s="1">
        <f t="shared" si="0"/>
        <v>0</v>
      </c>
      <c r="C9" s="1">
        <f t="shared" si="1"/>
        <v>0</v>
      </c>
      <c r="D9" s="1"/>
      <c r="E9" s="1"/>
      <c r="F9" s="1"/>
      <c r="G9" s="1"/>
      <c r="H9" s="1"/>
      <c r="I9" s="1" t="s">
        <v>17</v>
      </c>
      <c r="J9" s="1" t="s">
        <v>17</v>
      </c>
      <c r="K9" s="17">
        <v>3</v>
      </c>
      <c r="L9" s="17" t="s">
        <v>18</v>
      </c>
    </row>
    <row r="10" spans="1:12" x14ac:dyDescent="0.25">
      <c r="A10" s="17">
        <v>2567852</v>
      </c>
      <c r="B10" s="1">
        <f t="shared" si="0"/>
        <v>0</v>
      </c>
      <c r="C10" s="1">
        <f t="shared" si="1"/>
        <v>0</v>
      </c>
      <c r="D10" s="1"/>
      <c r="E10" s="1"/>
      <c r="F10" s="1"/>
      <c r="G10" s="1"/>
      <c r="H10" s="1"/>
      <c r="I10" s="1" t="s">
        <v>17</v>
      </c>
      <c r="J10" s="1" t="s">
        <v>17</v>
      </c>
      <c r="K10" s="17">
        <v>1</v>
      </c>
      <c r="L10" s="17" t="s">
        <v>18</v>
      </c>
    </row>
    <row r="11" spans="1:12" x14ac:dyDescent="0.25">
      <c r="A11" s="17">
        <v>2569342</v>
      </c>
      <c r="B11" s="1">
        <f t="shared" si="0"/>
        <v>0</v>
      </c>
      <c r="C11" s="1">
        <f t="shared" si="1"/>
        <v>0</v>
      </c>
      <c r="D11" s="1"/>
      <c r="E11" s="1"/>
      <c r="F11" s="1"/>
      <c r="G11" s="1"/>
      <c r="H11" s="1"/>
      <c r="I11" s="1" t="s">
        <v>17</v>
      </c>
      <c r="J11" s="1" t="s">
        <v>17</v>
      </c>
      <c r="K11" s="17">
        <v>2</v>
      </c>
      <c r="L11" s="17" t="s">
        <v>18</v>
      </c>
    </row>
    <row r="12" spans="1:12" x14ac:dyDescent="0.25">
      <c r="A12" s="17">
        <v>2559052</v>
      </c>
      <c r="B12" s="1">
        <f t="shared" si="0"/>
        <v>0</v>
      </c>
      <c r="C12" s="1">
        <f t="shared" si="1"/>
        <v>0</v>
      </c>
      <c r="D12" s="1"/>
      <c r="E12" s="1"/>
      <c r="F12" s="1"/>
      <c r="G12" s="1"/>
      <c r="H12" s="1"/>
      <c r="I12" s="1" t="s">
        <v>17</v>
      </c>
      <c r="J12" s="1" t="s">
        <v>17</v>
      </c>
      <c r="K12" s="17">
        <v>1</v>
      </c>
      <c r="L12" s="17" t="s">
        <v>18</v>
      </c>
    </row>
    <row r="13" spans="1:12" x14ac:dyDescent="0.25">
      <c r="A13" s="17">
        <v>2636556</v>
      </c>
      <c r="B13" s="1">
        <f t="shared" si="0"/>
        <v>0</v>
      </c>
      <c r="C13" s="1">
        <f t="shared" si="1"/>
        <v>0</v>
      </c>
      <c r="D13" s="1"/>
      <c r="E13" s="1"/>
      <c r="F13" s="1"/>
      <c r="G13" s="1"/>
      <c r="H13" s="1"/>
      <c r="I13" s="1" t="s">
        <v>17</v>
      </c>
      <c r="J13" s="1" t="s">
        <v>17</v>
      </c>
      <c r="K13" s="17">
        <v>3</v>
      </c>
      <c r="L13" s="17" t="s">
        <v>18</v>
      </c>
    </row>
    <row r="14" spans="1:12" x14ac:dyDescent="0.25">
      <c r="A14" s="17">
        <v>2672121</v>
      </c>
      <c r="B14" s="1">
        <f t="shared" si="0"/>
        <v>0</v>
      </c>
      <c r="C14" s="1">
        <f t="shared" si="1"/>
        <v>0</v>
      </c>
      <c r="D14" s="1"/>
      <c r="E14" s="1"/>
      <c r="F14" s="1"/>
      <c r="G14" s="1"/>
      <c r="H14" s="1"/>
      <c r="I14" s="1" t="s">
        <v>17</v>
      </c>
      <c r="J14" s="1" t="s">
        <v>17</v>
      </c>
      <c r="K14" s="17">
        <v>13</v>
      </c>
      <c r="L14" s="17" t="s">
        <v>19</v>
      </c>
    </row>
    <row r="15" spans="1:12" x14ac:dyDescent="0.25">
      <c r="A15" s="17">
        <v>2645752</v>
      </c>
      <c r="B15" s="1">
        <f t="shared" si="0"/>
        <v>0</v>
      </c>
      <c r="C15" s="1">
        <f t="shared" si="1"/>
        <v>0</v>
      </c>
      <c r="D15" s="1"/>
      <c r="E15" s="1"/>
      <c r="F15" s="1"/>
      <c r="G15" s="1"/>
      <c r="H15" s="1"/>
      <c r="I15" s="1" t="s">
        <v>17</v>
      </c>
      <c r="J15" s="1" t="s">
        <v>17</v>
      </c>
      <c r="K15" s="17">
        <v>3</v>
      </c>
      <c r="L15" s="17" t="s">
        <v>18</v>
      </c>
    </row>
    <row r="16" spans="1:12" x14ac:dyDescent="0.25">
      <c r="A16" s="17">
        <v>2695109</v>
      </c>
      <c r="B16" s="1">
        <f t="shared" si="0"/>
        <v>0</v>
      </c>
      <c r="C16" s="1">
        <f t="shared" si="1"/>
        <v>0</v>
      </c>
      <c r="D16" s="1"/>
      <c r="E16" s="1"/>
      <c r="F16" s="1"/>
      <c r="G16" s="1"/>
      <c r="H16" s="1"/>
      <c r="I16" s="1" t="s">
        <v>17</v>
      </c>
      <c r="J16" s="1" t="s">
        <v>17</v>
      </c>
      <c r="K16" s="17">
        <v>5</v>
      </c>
      <c r="L16" s="17" t="s">
        <v>19</v>
      </c>
    </row>
    <row r="17" spans="1:12" x14ac:dyDescent="0.25">
      <c r="A17" s="17"/>
      <c r="B17" s="1"/>
      <c r="C17" s="1"/>
      <c r="D17" s="1"/>
      <c r="E17" s="1"/>
      <c r="F17" s="1"/>
      <c r="G17" s="1"/>
      <c r="H17" s="1"/>
      <c r="I17" s="1"/>
      <c r="J17" s="1"/>
      <c r="K17" s="17"/>
      <c r="L17" s="17"/>
    </row>
    <row r="18" spans="1:12" x14ac:dyDescent="0.25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</row>
    <row r="20" spans="1:12" x14ac:dyDescent="0.25">
      <c r="A20" s="9" t="s">
        <v>9</v>
      </c>
    </row>
  </sheetData>
  <autoFilter ref="A6:L9"/>
  <mergeCells count="1">
    <mergeCell ref="A1:L1"/>
  </mergeCells>
  <pageMargins left="0.70866141732283472" right="0.70866141732283472" top="0.74803149606299213" bottom="0.74803149606299213" header="0.31496062992125984" footer="0.31496062992125984"/>
  <pageSetup paperSize="9" scale="62" fitToHeight="0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по договорам</vt:lpstr>
      <vt:lpstr>'по договорам'!Заголовки_для_печати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2026-09-14T07:47:55Z</dcterms:modified>
</cp:coreProperties>
</file>