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3" i="1" l="1"/>
  <c r="G52" i="1"/>
  <c r="G75" i="1" l="1"/>
  <c r="F45" i="1"/>
  <c r="G5" i="1"/>
  <c r="F118" i="1"/>
  <c r="G115" i="1"/>
  <c r="F113" i="1"/>
  <c r="F111" i="1"/>
  <c r="G111" i="1" s="1"/>
  <c r="G110" i="1"/>
  <c r="G109" i="1"/>
  <c r="G108" i="1"/>
  <c r="F112" i="1"/>
  <c r="F106" i="1"/>
  <c r="G104" i="1"/>
  <c r="G99" i="1"/>
  <c r="F100" i="1"/>
  <c r="G98" i="1"/>
  <c r="F94" i="1"/>
  <c r="G94" i="1" s="1"/>
  <c r="G92" i="1"/>
  <c r="F91" i="1"/>
  <c r="G91" i="1" s="1"/>
  <c r="G70" i="1"/>
  <c r="G86" i="1"/>
  <c r="G87" i="1"/>
  <c r="G81" i="1"/>
  <c r="G74" i="1"/>
  <c r="G88" i="1"/>
  <c r="G69" i="1"/>
  <c r="G85" i="1"/>
  <c r="G80" i="1"/>
  <c r="G73" i="1"/>
  <c r="G79" i="1"/>
  <c r="G72" i="1"/>
  <c r="G78" i="1"/>
  <c r="G77" i="1"/>
  <c r="G76" i="1"/>
  <c r="G84" i="1"/>
  <c r="G83" i="1"/>
  <c r="G71" i="1"/>
  <c r="G82" i="1"/>
  <c r="F65" i="1"/>
  <c r="G65" i="1" s="1"/>
  <c r="F66" i="1"/>
  <c r="G66" i="1" s="1"/>
  <c r="F59" i="1"/>
  <c r="G59" i="1" s="1"/>
  <c r="G58" i="1"/>
  <c r="F62" i="1"/>
  <c r="G56" i="1"/>
  <c r="F61" i="1"/>
  <c r="G61" i="1" s="1"/>
  <c r="F60" i="1"/>
  <c r="G60" i="1" s="1"/>
  <c r="G57" i="1"/>
  <c r="F51" i="1"/>
  <c r="G51" i="1" s="1"/>
  <c r="F50" i="1"/>
  <c r="G50" i="1" s="1"/>
  <c r="G47" i="1"/>
  <c r="F44" i="1"/>
  <c r="G44" i="1" s="1"/>
  <c r="G40" i="1"/>
  <c r="G37" i="1"/>
  <c r="G36" i="1"/>
  <c r="G33" i="1"/>
  <c r="G34" i="1"/>
  <c r="G30" i="1"/>
  <c r="F29" i="1"/>
  <c r="G29" i="1" s="1"/>
  <c r="F28" i="1"/>
  <c r="G28" i="1" s="1"/>
  <c r="F26" i="1"/>
  <c r="G26" i="1" s="1"/>
  <c r="G18" i="1"/>
  <c r="G17" i="1"/>
  <c r="G19" i="1"/>
  <c r="F21" i="1"/>
  <c r="G21" i="1" s="1"/>
  <c r="F20" i="1"/>
  <c r="G20" i="1" s="1"/>
  <c r="G14" i="1"/>
  <c r="G13" i="1"/>
  <c r="F11" i="1"/>
  <c r="G10" i="1"/>
  <c r="G9" i="1"/>
  <c r="G7" i="1"/>
</calcChain>
</file>

<file path=xl/sharedStrings.xml><?xml version="1.0" encoding="utf-8"?>
<sst xmlns="http://schemas.openxmlformats.org/spreadsheetml/2006/main" count="177" uniqueCount="107">
  <si>
    <t>Очная форма обучения (за счет бюджетных ассигнований)</t>
  </si>
  <si>
    <t>№ п/п</t>
  </si>
  <si>
    <t>Страховой номер индивидуального лицевого счета/ уникальный код</t>
  </si>
  <si>
    <t>Иностранный язык</t>
  </si>
  <si>
    <t>Философия</t>
  </si>
  <si>
    <t>Специальная дисциплина</t>
  </si>
  <si>
    <t>Индивидуальные достижения</t>
  </si>
  <si>
    <t>Итоговый балл</t>
  </si>
  <si>
    <t>1.3.8 Физика конденсированного состояния - 1 место</t>
  </si>
  <si>
    <t>163-839-265 99</t>
  </si>
  <si>
    <t>1.5.15 Экология - 1 место</t>
  </si>
  <si>
    <t>198-927-132 38</t>
  </si>
  <si>
    <t>2.5.6 Технология машиностроения - 1 место</t>
  </si>
  <si>
    <t>210-335-862 16</t>
  </si>
  <si>
    <t>141-242-879 34</t>
  </si>
  <si>
    <t>146-477-358 96</t>
  </si>
  <si>
    <t>н/я</t>
  </si>
  <si>
    <t>-</t>
  </si>
  <si>
    <t>2.5.8 Сварка, родственные процессы и технологии - 1 место</t>
  </si>
  <si>
    <t>076-403-680 67</t>
  </si>
  <si>
    <t>Отзыв заявления</t>
  </si>
  <si>
    <t>160-751-828 63</t>
  </si>
  <si>
    <t>202-955-475 61</t>
  </si>
  <si>
    <t>2.5.11 Наземные транспортно-технологические средства и комплексы - 1 место</t>
  </si>
  <si>
    <t>142-779-199 97</t>
  </si>
  <si>
    <t>189-616-450 21</t>
  </si>
  <si>
    <t>163-483-842 87</t>
  </si>
  <si>
    <t>155-656-091 87</t>
  </si>
  <si>
    <t>Очная форма обучения (с полным возмещением затрат)</t>
  </si>
  <si>
    <t>1.4.16 Медицинская химия</t>
  </si>
  <si>
    <t>167-508-329 89</t>
  </si>
  <si>
    <t>2.1.4 Водоснабжение, канализация, строительные системы охраны водных ресурсов</t>
  </si>
  <si>
    <t>168-912-954 19</t>
  </si>
  <si>
    <t>177-401-196 68</t>
  </si>
  <si>
    <t>112-358-380 30</t>
  </si>
  <si>
    <t>2.4.2 Электротехнические комплексы и системы</t>
  </si>
  <si>
    <t>115-212-921 08</t>
  </si>
  <si>
    <t>172-642-186 67</t>
  </si>
  <si>
    <t>2.2.11 Информационно-измерительные и управляющие системы</t>
  </si>
  <si>
    <t>185-245-631 84</t>
  </si>
  <si>
    <t xml:space="preserve"> 2.4.7 Турбомашины и поршневые двигатели</t>
  </si>
  <si>
    <t>186-346-294 03</t>
  </si>
  <si>
    <t>198-570-956 43</t>
  </si>
  <si>
    <t>2.5.6 Технология машиностроения</t>
  </si>
  <si>
    <t xml:space="preserve"> 2.5.8 Сварка, родственные процессы и технологии</t>
  </si>
  <si>
    <t xml:space="preserve"> 2.5.11 Наземные транспортно-технологические средства и комплексы</t>
  </si>
  <si>
    <t>197-523-233 96</t>
  </si>
  <si>
    <t xml:space="preserve"> 2.10.3 Безопасность труда</t>
  </si>
  <si>
    <t>191-968-814 32</t>
  </si>
  <si>
    <t>103-806-751 33</t>
  </si>
  <si>
    <t>075-499-887 41</t>
  </si>
  <si>
    <t>180-893-928 15</t>
  </si>
  <si>
    <t>136-091-751 55</t>
  </si>
  <si>
    <t>011-744-504 11</t>
  </si>
  <si>
    <t>117-346-252 45</t>
  </si>
  <si>
    <t xml:space="preserve"> 5.3.1 Общая психология, психология личности, история психологии</t>
  </si>
  <si>
    <t>Общая психология, психология личности, история психологии</t>
  </si>
  <si>
    <t>178-070-191 77</t>
  </si>
  <si>
    <t>115-274-042 24</t>
  </si>
  <si>
    <t>161-196-062 52</t>
  </si>
  <si>
    <t>5.2.3 Региональная и отраслевая экономика</t>
  </si>
  <si>
    <t>161-266-517 53</t>
  </si>
  <si>
    <t>193-255-968 04</t>
  </si>
  <si>
    <t>171-861-699 98</t>
  </si>
  <si>
    <t>174-534-033 62</t>
  </si>
  <si>
    <t>178-570-023 92</t>
  </si>
  <si>
    <t>199-817-784 64</t>
  </si>
  <si>
    <t>191-607-537 79</t>
  </si>
  <si>
    <t>157-133-559 64</t>
  </si>
  <si>
    <t>195-036-718 85</t>
  </si>
  <si>
    <t>200-393-251 09</t>
  </si>
  <si>
    <t>089-796-843 71</t>
  </si>
  <si>
    <t>120-583-972 49</t>
  </si>
  <si>
    <t>189-842-465 39</t>
  </si>
  <si>
    <t>058-013-705 38</t>
  </si>
  <si>
    <t>173-749-571 12</t>
  </si>
  <si>
    <t>122-736-616 45</t>
  </si>
  <si>
    <t>115-401-355 03</t>
  </si>
  <si>
    <t>058-086-602 79</t>
  </si>
  <si>
    <t>068-327-453 84</t>
  </si>
  <si>
    <t>179-131-379 84</t>
  </si>
  <si>
    <t>171-071-478 44</t>
  </si>
  <si>
    <t>5.1.1 Теоретико-исторические правовые науки</t>
  </si>
  <si>
    <t>201-051-344 75</t>
  </si>
  <si>
    <t>194-011-885 62</t>
  </si>
  <si>
    <t>5.1.2 Публично-правовые (государственно-правовые) науки</t>
  </si>
  <si>
    <t>205-201-989 20</t>
  </si>
  <si>
    <t>134-300-860 14</t>
  </si>
  <si>
    <t>197-549-661 45</t>
  </si>
  <si>
    <t>5.1.4 Уголовно-правовые науки</t>
  </si>
  <si>
    <t>155-268-625 84</t>
  </si>
  <si>
    <t>156-327-362 69</t>
  </si>
  <si>
    <t>5.8.1 Общая педагогика, история педагогики и образования</t>
  </si>
  <si>
    <t>171-152-499 49</t>
  </si>
  <si>
    <t>173-326-860 73</t>
  </si>
  <si>
    <t>5.8.4 Физическая культура и профессиональная физическая подготовка</t>
  </si>
  <si>
    <t xml:space="preserve"> 5.8.7 Методология и технология профессионального образования</t>
  </si>
  <si>
    <t>114-138-301 07</t>
  </si>
  <si>
    <t>133-927-918 82</t>
  </si>
  <si>
    <t>178-814-052 00</t>
  </si>
  <si>
    <t>190-440-488 60</t>
  </si>
  <si>
    <t>025-431-369 23</t>
  </si>
  <si>
    <t>5.9.5 Русский язык. Языки народов России</t>
  </si>
  <si>
    <t>128-047-354 51</t>
  </si>
  <si>
    <t>5.6.1 Отечественная история</t>
  </si>
  <si>
    <t>103-996-845 89</t>
  </si>
  <si>
    <t>Ранжированный список поступающих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</si>
</sst>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7" fontId="7" fillId="4" borderId="2" xfId="0" applyNumberFormat="1" applyFont="1" applyFill="1" applyBorder="1" applyAlignment="1">
      <alignment horizontal="left" vertical="center"/>
    </xf>
    <xf numFmtId="0" fontId="5" fillId="0" borderId="2" xfId="0" applyFont="1" applyBorder="1"/>
    <xf numFmtId="0" fontId="6" fillId="4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4" borderId="1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17" fontId="10" fillId="5" borderId="2" xfId="0" applyNumberFormat="1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left" wrapText="1"/>
    </xf>
    <xf numFmtId="0" fontId="11" fillId="5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horizontal="center" vertical="center"/>
    </xf>
    <xf numFmtId="0" fontId="10" fillId="5" borderId="2" xfId="0" applyFont="1" applyFill="1" applyBorder="1"/>
    <xf numFmtId="0" fontId="7" fillId="5" borderId="2" xfId="0" applyFont="1" applyFill="1" applyBorder="1"/>
    <xf numFmtId="0" fontId="11" fillId="5" borderId="2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wrapText="1"/>
    </xf>
    <xf numFmtId="17" fontId="13" fillId="5" borderId="2" xfId="0" applyNumberFormat="1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5" borderId="7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left" vertical="top"/>
    </xf>
    <xf numFmtId="0" fontId="12" fillId="5" borderId="2" xfId="0" applyFont="1" applyFill="1" applyBorder="1" applyAlignment="1">
      <alignment horizontal="center" vertical="top"/>
    </xf>
    <xf numFmtId="0" fontId="9" fillId="4" borderId="2" xfId="0" applyFont="1" applyFill="1" applyBorder="1" applyAlignment="1">
      <alignment horizontal="center" vertical="center"/>
    </xf>
    <xf numFmtId="17" fontId="13" fillId="4" borderId="2" xfId="0" applyNumberFormat="1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4" fontId="3" fillId="3" borderId="2" xfId="0" applyNumberFormat="1" applyFont="1" applyFill="1" applyBorder="1" applyAlignment="1">
      <alignment horizontal="center" vertical="center"/>
    </xf>
    <xf numFmtId="1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view="pageBreakPreview" zoomScale="90" zoomScaleNormal="100" zoomScaleSheetLayoutView="90" workbookViewId="0">
      <selection activeCell="A2" sqref="A2:G2"/>
    </sheetView>
  </sheetViews>
  <sheetFormatPr defaultRowHeight="15" x14ac:dyDescent="0.25"/>
  <cols>
    <col min="2" max="2" width="22.42578125" customWidth="1"/>
    <col min="3" max="3" width="15" customWidth="1"/>
    <col min="4" max="4" width="11.5703125" customWidth="1"/>
    <col min="5" max="5" width="14.5703125" customWidth="1"/>
    <col min="6" max="6" width="17" customWidth="1"/>
    <col min="7" max="7" width="13.7109375" customWidth="1"/>
  </cols>
  <sheetData>
    <row r="1" spans="1:7" ht="41.25" customHeight="1" x14ac:dyDescent="0.25">
      <c r="A1" s="54" t="s">
        <v>106</v>
      </c>
      <c r="B1" s="54"/>
      <c r="C1" s="54"/>
      <c r="D1" s="54"/>
      <c r="E1" s="54"/>
      <c r="F1" s="54"/>
      <c r="G1" s="54"/>
    </row>
    <row r="2" spans="1:7" ht="42" customHeight="1" x14ac:dyDescent="0.25">
      <c r="A2" s="55" t="s">
        <v>0</v>
      </c>
      <c r="B2" s="55"/>
      <c r="C2" s="55"/>
      <c r="D2" s="55"/>
      <c r="E2" s="55"/>
      <c r="F2" s="55"/>
      <c r="G2" s="55"/>
    </row>
    <row r="3" spans="1:7" ht="57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5.75" x14ac:dyDescent="0.25">
      <c r="A4" s="44" t="s">
        <v>8</v>
      </c>
      <c r="B4" s="45"/>
      <c r="C4" s="45"/>
      <c r="D4" s="45"/>
      <c r="E4" s="45"/>
      <c r="F4" s="45"/>
      <c r="G4" s="46"/>
    </row>
    <row r="5" spans="1:7" ht="15.75" x14ac:dyDescent="0.25">
      <c r="A5" s="22">
        <v>1</v>
      </c>
      <c r="B5" s="23" t="s">
        <v>9</v>
      </c>
      <c r="C5" s="24">
        <v>4</v>
      </c>
      <c r="D5" s="24">
        <v>4</v>
      </c>
      <c r="E5" s="24">
        <v>5</v>
      </c>
      <c r="F5" s="25">
        <v>1</v>
      </c>
      <c r="G5" s="25">
        <f>C5+D5+E5+F5</f>
        <v>14</v>
      </c>
    </row>
    <row r="6" spans="1:7" ht="15.75" x14ac:dyDescent="0.25">
      <c r="A6" s="44" t="s">
        <v>10</v>
      </c>
      <c r="B6" s="45"/>
      <c r="C6" s="45"/>
      <c r="D6" s="45"/>
      <c r="E6" s="45"/>
      <c r="F6" s="45"/>
      <c r="G6" s="46"/>
    </row>
    <row r="7" spans="1:7" ht="15.75" x14ac:dyDescent="0.25">
      <c r="A7" s="22">
        <v>1</v>
      </c>
      <c r="B7" s="23" t="s">
        <v>11</v>
      </c>
      <c r="C7" s="24">
        <v>5</v>
      </c>
      <c r="D7" s="24">
        <v>4</v>
      </c>
      <c r="E7" s="24">
        <v>5</v>
      </c>
      <c r="F7" s="25">
        <v>1.6</v>
      </c>
      <c r="G7" s="25">
        <f>C7+D7+E7+F7</f>
        <v>15.6</v>
      </c>
    </row>
    <row r="8" spans="1:7" ht="15.75" x14ac:dyDescent="0.25">
      <c r="A8" s="44" t="s">
        <v>12</v>
      </c>
      <c r="B8" s="45"/>
      <c r="C8" s="45"/>
      <c r="D8" s="45"/>
      <c r="E8" s="45"/>
      <c r="F8" s="45"/>
      <c r="G8" s="46"/>
    </row>
    <row r="9" spans="1:7" ht="15.75" x14ac:dyDescent="0.25">
      <c r="A9" s="22">
        <v>1</v>
      </c>
      <c r="B9" s="23" t="s">
        <v>13</v>
      </c>
      <c r="C9" s="24">
        <v>4</v>
      </c>
      <c r="D9" s="24">
        <v>5</v>
      </c>
      <c r="E9" s="24">
        <v>5</v>
      </c>
      <c r="F9" s="25">
        <v>3</v>
      </c>
      <c r="G9" s="25">
        <f>C9+D9+E9+F9</f>
        <v>17</v>
      </c>
    </row>
    <row r="10" spans="1:7" ht="15.75" x14ac:dyDescent="0.25">
      <c r="A10" s="2">
        <v>2</v>
      </c>
      <c r="B10" s="3" t="s">
        <v>14</v>
      </c>
      <c r="C10" s="4">
        <v>5</v>
      </c>
      <c r="D10" s="4">
        <v>4</v>
      </c>
      <c r="E10" s="4">
        <v>4</v>
      </c>
      <c r="F10" s="5">
        <v>0</v>
      </c>
      <c r="G10" s="5">
        <f>C10+D10+E10+F10</f>
        <v>13</v>
      </c>
    </row>
    <row r="11" spans="1:7" ht="15.75" x14ac:dyDescent="0.25">
      <c r="A11" s="2">
        <v>3</v>
      </c>
      <c r="B11" s="6" t="s">
        <v>15</v>
      </c>
      <c r="C11" s="5">
        <v>5</v>
      </c>
      <c r="D11" s="5">
        <v>3</v>
      </c>
      <c r="E11" s="5" t="s">
        <v>16</v>
      </c>
      <c r="F11" s="5">
        <f>S11</f>
        <v>0</v>
      </c>
      <c r="G11" s="5" t="s">
        <v>17</v>
      </c>
    </row>
    <row r="12" spans="1:7" ht="15.75" x14ac:dyDescent="0.25">
      <c r="A12" s="44" t="s">
        <v>18</v>
      </c>
      <c r="B12" s="45"/>
      <c r="C12" s="45"/>
      <c r="D12" s="45"/>
      <c r="E12" s="45"/>
      <c r="F12" s="45"/>
      <c r="G12" s="46"/>
    </row>
    <row r="13" spans="1:7" ht="15.75" x14ac:dyDescent="0.25">
      <c r="A13" s="22">
        <v>1</v>
      </c>
      <c r="B13" s="23" t="s">
        <v>21</v>
      </c>
      <c r="C13" s="24">
        <v>5</v>
      </c>
      <c r="D13" s="24">
        <v>5</v>
      </c>
      <c r="E13" s="24">
        <v>5</v>
      </c>
      <c r="F13" s="25">
        <v>54.1</v>
      </c>
      <c r="G13" s="25">
        <f>C13+D13+E13+F13</f>
        <v>69.099999999999994</v>
      </c>
    </row>
    <row r="14" spans="1:7" ht="15.75" x14ac:dyDescent="0.25">
      <c r="A14" s="2">
        <v>2</v>
      </c>
      <c r="B14" s="3" t="s">
        <v>22</v>
      </c>
      <c r="C14" s="4">
        <v>5</v>
      </c>
      <c r="D14" s="4">
        <v>3</v>
      </c>
      <c r="E14" s="4">
        <v>5</v>
      </c>
      <c r="F14" s="5">
        <v>1</v>
      </c>
      <c r="G14" s="5">
        <f>C14+D14+E14+F14</f>
        <v>14</v>
      </c>
    </row>
    <row r="15" spans="1:7" ht="15.75" x14ac:dyDescent="0.25">
      <c r="A15" s="2">
        <v>3</v>
      </c>
      <c r="B15" s="6" t="s">
        <v>19</v>
      </c>
      <c r="C15" s="48" t="s">
        <v>20</v>
      </c>
      <c r="D15" s="49"/>
      <c r="E15" s="49"/>
      <c r="F15" s="49"/>
      <c r="G15" s="50"/>
    </row>
    <row r="16" spans="1:7" ht="15.75" x14ac:dyDescent="0.25">
      <c r="A16" s="44" t="s">
        <v>23</v>
      </c>
      <c r="B16" s="45"/>
      <c r="C16" s="45"/>
      <c r="D16" s="45"/>
      <c r="E16" s="45"/>
      <c r="F16" s="45"/>
      <c r="G16" s="46"/>
    </row>
    <row r="17" spans="1:7" ht="15.75" x14ac:dyDescent="0.25">
      <c r="A17" s="22">
        <v>1</v>
      </c>
      <c r="B17" s="23" t="s">
        <v>26</v>
      </c>
      <c r="C17" s="24">
        <v>5</v>
      </c>
      <c r="D17" s="24">
        <v>5</v>
      </c>
      <c r="E17" s="24">
        <v>5</v>
      </c>
      <c r="F17" s="25">
        <v>1</v>
      </c>
      <c r="G17" s="25">
        <f>C17+D17+E17+F17</f>
        <v>16</v>
      </c>
    </row>
    <row r="18" spans="1:7" ht="15.75" x14ac:dyDescent="0.25">
      <c r="A18" s="2">
        <v>2</v>
      </c>
      <c r="B18" s="3" t="s">
        <v>27</v>
      </c>
      <c r="C18" s="4">
        <v>5</v>
      </c>
      <c r="D18" s="4">
        <v>4</v>
      </c>
      <c r="E18" s="4">
        <v>4</v>
      </c>
      <c r="F18" s="5">
        <v>1</v>
      </c>
      <c r="G18" s="5">
        <f>C18+D18+E18+F18</f>
        <v>14</v>
      </c>
    </row>
    <row r="19" spans="1:7" ht="15.75" x14ac:dyDescent="0.25">
      <c r="A19" s="2">
        <v>3</v>
      </c>
      <c r="B19" s="19" t="s">
        <v>25</v>
      </c>
      <c r="C19" s="4">
        <v>4</v>
      </c>
      <c r="D19" s="4">
        <v>5</v>
      </c>
      <c r="E19" s="4">
        <v>3</v>
      </c>
      <c r="F19" s="5">
        <v>1</v>
      </c>
      <c r="G19" s="5">
        <f>C19+D19+E19+F19</f>
        <v>13</v>
      </c>
    </row>
    <row r="20" spans="1:7" ht="15.75" x14ac:dyDescent="0.25">
      <c r="A20" s="2">
        <v>4</v>
      </c>
      <c r="B20" s="3" t="s">
        <v>24</v>
      </c>
      <c r="C20" s="4">
        <v>5</v>
      </c>
      <c r="D20" s="4">
        <v>3</v>
      </c>
      <c r="E20" s="4">
        <v>4</v>
      </c>
      <c r="F20" s="5">
        <f>S20</f>
        <v>0</v>
      </c>
      <c r="G20" s="5">
        <f>C20+D20+E20+F20</f>
        <v>12</v>
      </c>
    </row>
    <row r="21" spans="1:7" ht="15.75" x14ac:dyDescent="0.25">
      <c r="A21" s="2">
        <v>5</v>
      </c>
      <c r="B21" s="3" t="s">
        <v>15</v>
      </c>
      <c r="C21" s="4">
        <v>5</v>
      </c>
      <c r="D21" s="4">
        <v>3</v>
      </c>
      <c r="E21" s="4">
        <v>3</v>
      </c>
      <c r="F21" s="5">
        <f>S21</f>
        <v>0</v>
      </c>
      <c r="G21" s="5">
        <f>C21+D21+E21+F21</f>
        <v>11</v>
      </c>
    </row>
    <row r="22" spans="1:7" x14ac:dyDescent="0.25">
      <c r="A22" s="57" t="s">
        <v>28</v>
      </c>
      <c r="B22" s="57"/>
      <c r="C22" s="57"/>
      <c r="D22" s="57"/>
      <c r="E22" s="57"/>
      <c r="F22" s="57"/>
      <c r="G22" s="57"/>
    </row>
    <row r="23" spans="1:7" ht="23.25" customHeight="1" x14ac:dyDescent="0.25">
      <c r="A23" s="58"/>
      <c r="B23" s="58"/>
      <c r="C23" s="58"/>
      <c r="D23" s="58"/>
      <c r="E23" s="58"/>
      <c r="F23" s="58"/>
      <c r="G23" s="58"/>
    </row>
    <row r="24" spans="1:7" ht="65.25" customHeight="1" x14ac:dyDescent="0.25">
      <c r="A24" s="1" t="s">
        <v>1</v>
      </c>
      <c r="B24" s="1" t="s">
        <v>2</v>
      </c>
      <c r="C24" s="1" t="s">
        <v>3</v>
      </c>
      <c r="D24" s="1" t="s">
        <v>4</v>
      </c>
      <c r="E24" s="1" t="s">
        <v>5</v>
      </c>
      <c r="F24" s="1" t="s">
        <v>6</v>
      </c>
      <c r="G24" s="1" t="s">
        <v>7</v>
      </c>
    </row>
    <row r="25" spans="1:7" ht="15.75" x14ac:dyDescent="0.25">
      <c r="A25" s="47" t="s">
        <v>29</v>
      </c>
      <c r="B25" s="47"/>
      <c r="C25" s="47"/>
      <c r="D25" s="47"/>
      <c r="E25" s="47"/>
      <c r="F25" s="47"/>
      <c r="G25" s="47"/>
    </row>
    <row r="26" spans="1:7" ht="15.75" x14ac:dyDescent="0.25">
      <c r="A26" s="24">
        <v>1</v>
      </c>
      <c r="B26" s="27" t="s">
        <v>30</v>
      </c>
      <c r="C26" s="24">
        <v>5</v>
      </c>
      <c r="D26" s="24">
        <v>4</v>
      </c>
      <c r="E26" s="24">
        <v>5</v>
      </c>
      <c r="F26" s="25">
        <f>S26</f>
        <v>0</v>
      </c>
      <c r="G26" s="25">
        <f>C26+D26+E26+F26</f>
        <v>14</v>
      </c>
    </row>
    <row r="27" spans="1:7" ht="15.75" x14ac:dyDescent="0.25">
      <c r="A27" s="44" t="s">
        <v>31</v>
      </c>
      <c r="B27" s="45"/>
      <c r="C27" s="45"/>
      <c r="D27" s="45"/>
      <c r="E27" s="45"/>
      <c r="F27" s="45"/>
      <c r="G27" s="46"/>
    </row>
    <row r="28" spans="1:7" ht="15.75" x14ac:dyDescent="0.25">
      <c r="A28" s="22">
        <v>1</v>
      </c>
      <c r="B28" s="29" t="s">
        <v>32</v>
      </c>
      <c r="C28" s="24">
        <v>3</v>
      </c>
      <c r="D28" s="24">
        <v>5</v>
      </c>
      <c r="E28" s="24">
        <v>4</v>
      </c>
      <c r="F28" s="25">
        <f>S28</f>
        <v>0</v>
      </c>
      <c r="G28" s="25">
        <f>C28+D28+E28+F28</f>
        <v>12</v>
      </c>
    </row>
    <row r="29" spans="1:7" ht="15.75" x14ac:dyDescent="0.25">
      <c r="A29" s="22">
        <v>2</v>
      </c>
      <c r="B29" s="29" t="s">
        <v>33</v>
      </c>
      <c r="C29" s="24">
        <v>4</v>
      </c>
      <c r="D29" s="24">
        <v>4</v>
      </c>
      <c r="E29" s="24">
        <v>5</v>
      </c>
      <c r="F29" s="25">
        <f>S29</f>
        <v>0</v>
      </c>
      <c r="G29" s="25">
        <f>C29+D29+E29+F29</f>
        <v>13</v>
      </c>
    </row>
    <row r="30" spans="1:7" ht="15.75" x14ac:dyDescent="0.25">
      <c r="A30" s="20">
        <v>3</v>
      </c>
      <c r="B30" s="30" t="s">
        <v>25</v>
      </c>
      <c r="C30" s="21">
        <v>4</v>
      </c>
      <c r="D30" s="21">
        <v>5</v>
      </c>
      <c r="E30" s="21">
        <v>4</v>
      </c>
      <c r="F30" s="21">
        <v>1</v>
      </c>
      <c r="G30" s="21">
        <f>C30+D30+E30+F30</f>
        <v>14</v>
      </c>
    </row>
    <row r="31" spans="1:7" ht="15.75" x14ac:dyDescent="0.25">
      <c r="A31" s="9">
        <v>4</v>
      </c>
      <c r="B31" s="8" t="s">
        <v>34</v>
      </c>
      <c r="C31" s="48" t="s">
        <v>20</v>
      </c>
      <c r="D31" s="49"/>
      <c r="E31" s="49"/>
      <c r="F31" s="49"/>
      <c r="G31" s="50"/>
    </row>
    <row r="32" spans="1:7" ht="15.75" x14ac:dyDescent="0.25">
      <c r="A32" s="44" t="s">
        <v>35</v>
      </c>
      <c r="B32" s="45"/>
      <c r="C32" s="45"/>
      <c r="D32" s="45"/>
      <c r="E32" s="45"/>
      <c r="F32" s="45"/>
      <c r="G32" s="46"/>
    </row>
    <row r="33" spans="1:7" ht="15.75" x14ac:dyDescent="0.25">
      <c r="A33" s="22">
        <v>1</v>
      </c>
      <c r="B33" s="26" t="s">
        <v>37</v>
      </c>
      <c r="C33" s="24">
        <v>5</v>
      </c>
      <c r="D33" s="24">
        <v>4</v>
      </c>
      <c r="E33" s="24">
        <v>4</v>
      </c>
      <c r="F33" s="25">
        <v>1</v>
      </c>
      <c r="G33" s="25">
        <f>C33+D33+E33+F33</f>
        <v>14</v>
      </c>
    </row>
    <row r="34" spans="1:7" ht="15.75" x14ac:dyDescent="0.25">
      <c r="A34" s="9">
        <v>2</v>
      </c>
      <c r="B34" s="7" t="s">
        <v>36</v>
      </c>
      <c r="C34" s="4">
        <v>5</v>
      </c>
      <c r="D34" s="4">
        <v>5</v>
      </c>
      <c r="E34" s="10">
        <v>2</v>
      </c>
      <c r="F34" s="5">
        <v>7.8</v>
      </c>
      <c r="G34" s="5">
        <f>C34+D34+E34+F34</f>
        <v>19.8</v>
      </c>
    </row>
    <row r="35" spans="1:7" ht="15.75" x14ac:dyDescent="0.25">
      <c r="A35" s="44" t="s">
        <v>38</v>
      </c>
      <c r="B35" s="45"/>
      <c r="C35" s="45"/>
      <c r="D35" s="45"/>
      <c r="E35" s="45"/>
      <c r="F35" s="45"/>
      <c r="G35" s="46"/>
    </row>
    <row r="36" spans="1:7" ht="15.75" x14ac:dyDescent="0.25">
      <c r="A36" s="24">
        <v>1</v>
      </c>
      <c r="B36" s="31" t="s">
        <v>39</v>
      </c>
      <c r="C36" s="24">
        <v>4</v>
      </c>
      <c r="D36" s="24">
        <v>4</v>
      </c>
      <c r="E36" s="24">
        <v>5</v>
      </c>
      <c r="F36" s="25">
        <v>8.1999999999999993</v>
      </c>
      <c r="G36" s="25">
        <f>C36+D36+E36+F36</f>
        <v>21.2</v>
      </c>
    </row>
    <row r="37" spans="1:7" ht="15.75" x14ac:dyDescent="0.25">
      <c r="A37" s="24">
        <v>2</v>
      </c>
      <c r="B37" s="33" t="s">
        <v>27</v>
      </c>
      <c r="C37" s="25">
        <v>5</v>
      </c>
      <c r="D37" s="25">
        <v>4</v>
      </c>
      <c r="E37" s="25">
        <v>5</v>
      </c>
      <c r="F37" s="25">
        <v>13.4</v>
      </c>
      <c r="G37" s="25">
        <f>C37+D37+E37+F37</f>
        <v>27.4</v>
      </c>
    </row>
    <row r="39" spans="1:7" ht="15.75" x14ac:dyDescent="0.25">
      <c r="A39" s="47" t="s">
        <v>40</v>
      </c>
      <c r="B39" s="47"/>
      <c r="C39" s="47"/>
      <c r="D39" s="47"/>
      <c r="E39" s="47"/>
      <c r="F39" s="47"/>
      <c r="G39" s="47"/>
    </row>
    <row r="40" spans="1:7" ht="15.75" x14ac:dyDescent="0.25">
      <c r="A40" s="24">
        <v>1</v>
      </c>
      <c r="B40" s="29" t="s">
        <v>41</v>
      </c>
      <c r="C40" s="24">
        <v>4</v>
      </c>
      <c r="D40" s="24">
        <v>4</v>
      </c>
      <c r="E40" s="24">
        <v>5</v>
      </c>
      <c r="F40" s="25">
        <v>1</v>
      </c>
      <c r="G40" s="25">
        <f>C40+D40+E40+F40</f>
        <v>14</v>
      </c>
    </row>
    <row r="41" spans="1:7" ht="15.75" x14ac:dyDescent="0.25">
      <c r="A41" s="4">
        <v>2</v>
      </c>
      <c r="B41" s="7" t="s">
        <v>42</v>
      </c>
      <c r="C41" s="4" t="s">
        <v>16</v>
      </c>
      <c r="D41" s="4" t="s">
        <v>16</v>
      </c>
      <c r="E41" s="4" t="s">
        <v>16</v>
      </c>
      <c r="F41" s="5">
        <v>1</v>
      </c>
      <c r="G41" s="5" t="s">
        <v>17</v>
      </c>
    </row>
    <row r="42" spans="1:7" x14ac:dyDescent="0.25">
      <c r="A42" s="12"/>
      <c r="B42" s="13"/>
      <c r="C42" s="13"/>
      <c r="D42" s="13"/>
      <c r="E42" s="13"/>
      <c r="F42" s="13"/>
      <c r="G42" s="13"/>
    </row>
    <row r="43" spans="1:7" ht="15.75" x14ac:dyDescent="0.25">
      <c r="A43" s="56" t="s">
        <v>43</v>
      </c>
      <c r="B43" s="56"/>
      <c r="C43" s="56"/>
      <c r="D43" s="56"/>
      <c r="E43" s="56"/>
      <c r="F43" s="56"/>
      <c r="G43" s="56"/>
    </row>
    <row r="44" spans="1:7" ht="15.75" x14ac:dyDescent="0.25">
      <c r="A44" s="22">
        <v>1</v>
      </c>
      <c r="B44" s="32" t="s">
        <v>14</v>
      </c>
      <c r="C44" s="25">
        <v>5</v>
      </c>
      <c r="D44" s="25">
        <v>4</v>
      </c>
      <c r="E44" s="25">
        <v>4</v>
      </c>
      <c r="F44" s="25">
        <f>S44</f>
        <v>0</v>
      </c>
      <c r="G44" s="25">
        <f>C44+D44+E44+F44</f>
        <v>13</v>
      </c>
    </row>
    <row r="45" spans="1:7" ht="15.75" x14ac:dyDescent="0.25">
      <c r="A45" s="2">
        <v>2</v>
      </c>
      <c r="B45" s="6" t="s">
        <v>15</v>
      </c>
      <c r="C45" s="4">
        <v>5</v>
      </c>
      <c r="D45" s="4">
        <v>3</v>
      </c>
      <c r="E45" s="4" t="s">
        <v>16</v>
      </c>
      <c r="F45" s="5">
        <f>S45</f>
        <v>0</v>
      </c>
      <c r="G45" s="5" t="s">
        <v>17</v>
      </c>
    </row>
    <row r="46" spans="1:7" ht="15.75" x14ac:dyDescent="0.25">
      <c r="A46" s="56" t="s">
        <v>44</v>
      </c>
      <c r="B46" s="56" t="s">
        <v>12</v>
      </c>
      <c r="C46" s="56"/>
      <c r="D46" s="56"/>
      <c r="E46" s="56"/>
      <c r="F46" s="56"/>
      <c r="G46" s="56"/>
    </row>
    <row r="47" spans="1:7" ht="15.75" x14ac:dyDescent="0.25">
      <c r="A47" s="22">
        <v>1</v>
      </c>
      <c r="B47" s="33" t="s">
        <v>22</v>
      </c>
      <c r="C47" s="25">
        <v>5</v>
      </c>
      <c r="D47" s="25">
        <v>3</v>
      </c>
      <c r="E47" s="25">
        <v>5</v>
      </c>
      <c r="F47" s="25">
        <v>1</v>
      </c>
      <c r="G47" s="25">
        <f>C47+D47+E47+F47</f>
        <v>14</v>
      </c>
    </row>
    <row r="48" spans="1:7" ht="15.75" x14ac:dyDescent="0.25">
      <c r="A48" s="2">
        <v>2</v>
      </c>
      <c r="B48" s="6" t="s">
        <v>19</v>
      </c>
      <c r="C48" s="48" t="s">
        <v>20</v>
      </c>
      <c r="D48" s="49"/>
      <c r="E48" s="49"/>
      <c r="F48" s="49"/>
      <c r="G48" s="50"/>
    </row>
    <row r="49" spans="1:7" ht="15.75" x14ac:dyDescent="0.25">
      <c r="A49" s="47" t="s">
        <v>45</v>
      </c>
      <c r="B49" s="47"/>
      <c r="C49" s="47"/>
      <c r="D49" s="47"/>
      <c r="E49" s="47"/>
      <c r="F49" s="47"/>
      <c r="G49" s="47"/>
    </row>
    <row r="50" spans="1:7" ht="15.75" x14ac:dyDescent="0.25">
      <c r="A50" s="22">
        <v>1</v>
      </c>
      <c r="B50" s="33" t="s">
        <v>24</v>
      </c>
      <c r="C50" s="25">
        <v>5</v>
      </c>
      <c r="D50" s="25">
        <v>3</v>
      </c>
      <c r="E50" s="25">
        <v>4</v>
      </c>
      <c r="F50" s="25">
        <f>S50</f>
        <v>0</v>
      </c>
      <c r="G50" s="25">
        <f>C50+D50+E50+F50</f>
        <v>12</v>
      </c>
    </row>
    <row r="51" spans="1:7" ht="15.75" x14ac:dyDescent="0.25">
      <c r="A51" s="22">
        <v>2</v>
      </c>
      <c r="B51" s="33" t="s">
        <v>15</v>
      </c>
      <c r="C51" s="25">
        <v>5</v>
      </c>
      <c r="D51" s="25">
        <v>3</v>
      </c>
      <c r="E51" s="25">
        <v>3</v>
      </c>
      <c r="F51" s="25">
        <f>S51</f>
        <v>0</v>
      </c>
      <c r="G51" s="25">
        <f>C51+D51+E51+F51</f>
        <v>11</v>
      </c>
    </row>
    <row r="52" spans="1:7" ht="17.25" customHeight="1" x14ac:dyDescent="0.25">
      <c r="A52" s="41">
        <v>3</v>
      </c>
      <c r="B52" s="42" t="s">
        <v>27</v>
      </c>
      <c r="C52" s="4">
        <v>5</v>
      </c>
      <c r="D52" s="4">
        <v>4</v>
      </c>
      <c r="E52" s="4">
        <v>4</v>
      </c>
      <c r="F52" s="5">
        <v>1</v>
      </c>
      <c r="G52" s="5">
        <f>C52+D52+E52+F52</f>
        <v>14</v>
      </c>
    </row>
    <row r="53" spans="1:7" ht="14.25" customHeight="1" x14ac:dyDescent="0.25">
      <c r="A53" s="41">
        <v>4</v>
      </c>
      <c r="B53" s="6" t="s">
        <v>26</v>
      </c>
      <c r="C53" s="28">
        <v>5</v>
      </c>
      <c r="D53" s="28">
        <v>5</v>
      </c>
      <c r="E53" s="28">
        <v>5</v>
      </c>
      <c r="F53" s="43">
        <v>1</v>
      </c>
      <c r="G53" s="43">
        <f>C53+D53+E53+F53</f>
        <v>16</v>
      </c>
    </row>
    <row r="54" spans="1:7" ht="15.75" x14ac:dyDescent="0.25">
      <c r="A54" s="41">
        <v>5</v>
      </c>
      <c r="B54" s="11" t="s">
        <v>46</v>
      </c>
      <c r="C54" s="48" t="s">
        <v>20</v>
      </c>
      <c r="D54" s="49"/>
      <c r="E54" s="49"/>
      <c r="F54" s="49"/>
      <c r="G54" s="50"/>
    </row>
    <row r="55" spans="1:7" ht="15.75" x14ac:dyDescent="0.25">
      <c r="A55" s="47" t="s">
        <v>47</v>
      </c>
      <c r="B55" s="47"/>
      <c r="C55" s="47"/>
      <c r="D55" s="47"/>
      <c r="E55" s="47"/>
      <c r="F55" s="47"/>
      <c r="G55" s="47"/>
    </row>
    <row r="56" spans="1:7" ht="15.75" x14ac:dyDescent="0.25">
      <c r="A56" s="22">
        <v>1</v>
      </c>
      <c r="B56" s="31" t="s">
        <v>51</v>
      </c>
      <c r="C56" s="24">
        <v>4</v>
      </c>
      <c r="D56" s="24">
        <v>5</v>
      </c>
      <c r="E56" s="24">
        <v>5</v>
      </c>
      <c r="F56" s="25">
        <v>1</v>
      </c>
      <c r="G56" s="25">
        <f t="shared" ref="G56:G61" si="0">C56+D56+E56+F56</f>
        <v>15</v>
      </c>
    </row>
    <row r="57" spans="1:7" ht="15.75" x14ac:dyDescent="0.25">
      <c r="A57" s="22">
        <v>2</v>
      </c>
      <c r="B57" s="31" t="s">
        <v>48</v>
      </c>
      <c r="C57" s="24">
        <v>4</v>
      </c>
      <c r="D57" s="24">
        <v>4</v>
      </c>
      <c r="E57" s="24">
        <v>5</v>
      </c>
      <c r="F57" s="25">
        <v>1</v>
      </c>
      <c r="G57" s="25">
        <f t="shared" si="0"/>
        <v>14</v>
      </c>
    </row>
    <row r="58" spans="1:7" ht="15.75" x14ac:dyDescent="0.25">
      <c r="A58" s="22">
        <v>3</v>
      </c>
      <c r="B58" s="31" t="s">
        <v>53</v>
      </c>
      <c r="C58" s="24">
        <v>4</v>
      </c>
      <c r="D58" s="24">
        <v>4</v>
      </c>
      <c r="E58" s="24">
        <v>5</v>
      </c>
      <c r="F58" s="25">
        <v>1</v>
      </c>
      <c r="G58" s="25">
        <f t="shared" si="0"/>
        <v>14</v>
      </c>
    </row>
    <row r="59" spans="1:7" ht="15.75" x14ac:dyDescent="0.25">
      <c r="A59" s="22">
        <v>4</v>
      </c>
      <c r="B59" s="34" t="s">
        <v>54</v>
      </c>
      <c r="C59" s="24">
        <v>4</v>
      </c>
      <c r="D59" s="24">
        <v>5</v>
      </c>
      <c r="E59" s="24">
        <v>5</v>
      </c>
      <c r="F59" s="25">
        <f>S59</f>
        <v>0</v>
      </c>
      <c r="G59" s="25">
        <f t="shared" si="0"/>
        <v>14</v>
      </c>
    </row>
    <row r="60" spans="1:7" ht="15.75" x14ac:dyDescent="0.25">
      <c r="A60" s="22">
        <v>5</v>
      </c>
      <c r="B60" s="31" t="s">
        <v>49</v>
      </c>
      <c r="C60" s="24">
        <v>4</v>
      </c>
      <c r="D60" s="24">
        <v>3</v>
      </c>
      <c r="E60" s="24">
        <v>5</v>
      </c>
      <c r="F60" s="25">
        <f>S60</f>
        <v>0</v>
      </c>
      <c r="G60" s="25">
        <f t="shared" si="0"/>
        <v>12</v>
      </c>
    </row>
    <row r="61" spans="1:7" ht="15.75" x14ac:dyDescent="0.25">
      <c r="A61" s="22">
        <v>6</v>
      </c>
      <c r="B61" s="31" t="s">
        <v>50</v>
      </c>
      <c r="C61" s="24">
        <v>3</v>
      </c>
      <c r="D61" s="24">
        <v>4</v>
      </c>
      <c r="E61" s="24">
        <v>5</v>
      </c>
      <c r="F61" s="25">
        <f>S61</f>
        <v>0</v>
      </c>
      <c r="G61" s="25">
        <f t="shared" si="0"/>
        <v>12</v>
      </c>
    </row>
    <row r="62" spans="1:7" ht="15.75" x14ac:dyDescent="0.25">
      <c r="A62" s="2">
        <v>7</v>
      </c>
      <c r="B62" s="11" t="s">
        <v>52</v>
      </c>
      <c r="C62" s="4" t="s">
        <v>16</v>
      </c>
      <c r="D62" s="4" t="s">
        <v>16</v>
      </c>
      <c r="E62" s="4">
        <v>5</v>
      </c>
      <c r="F62" s="5">
        <f>S62</f>
        <v>0</v>
      </c>
      <c r="G62" s="5" t="s">
        <v>17</v>
      </c>
    </row>
    <row r="63" spans="1:7" ht="15.75" x14ac:dyDescent="0.25">
      <c r="A63" s="2">
        <v>8</v>
      </c>
      <c r="B63" s="11" t="s">
        <v>34</v>
      </c>
      <c r="C63" s="48" t="s">
        <v>20</v>
      </c>
      <c r="D63" s="49"/>
      <c r="E63" s="49"/>
      <c r="F63" s="49"/>
      <c r="G63" s="50"/>
    </row>
    <row r="64" spans="1:7" ht="15.75" x14ac:dyDescent="0.25">
      <c r="A64" s="47" t="s">
        <v>55</v>
      </c>
      <c r="B64" s="47"/>
      <c r="C64" s="47" t="s">
        <v>56</v>
      </c>
      <c r="D64" s="47"/>
      <c r="E64" s="47"/>
      <c r="F64" s="47"/>
      <c r="G64" s="47"/>
    </row>
    <row r="65" spans="1:7" ht="15.75" x14ac:dyDescent="0.25">
      <c r="A65" s="22">
        <v>1</v>
      </c>
      <c r="B65" s="31" t="s">
        <v>59</v>
      </c>
      <c r="C65" s="24">
        <v>4</v>
      </c>
      <c r="D65" s="24">
        <v>5</v>
      </c>
      <c r="E65" s="24">
        <v>5</v>
      </c>
      <c r="F65" s="25">
        <f>S65</f>
        <v>0</v>
      </c>
      <c r="G65" s="25">
        <f>C65+D65+E65+F65</f>
        <v>14</v>
      </c>
    </row>
    <row r="66" spans="1:7" ht="15.75" x14ac:dyDescent="0.25">
      <c r="A66" s="22">
        <v>2</v>
      </c>
      <c r="B66" s="31" t="s">
        <v>57</v>
      </c>
      <c r="C66" s="24">
        <v>4</v>
      </c>
      <c r="D66" s="24">
        <v>4</v>
      </c>
      <c r="E66" s="24">
        <v>5</v>
      </c>
      <c r="F66" s="25">
        <f t="shared" ref="F66" si="1">S66</f>
        <v>0</v>
      </c>
      <c r="G66" s="25">
        <f>C66+D66+E66+F66</f>
        <v>13</v>
      </c>
    </row>
    <row r="67" spans="1:7" ht="15.75" x14ac:dyDescent="0.25">
      <c r="A67" s="2">
        <v>3</v>
      </c>
      <c r="B67" s="11" t="s">
        <v>58</v>
      </c>
      <c r="C67" s="48" t="s">
        <v>20</v>
      </c>
      <c r="D67" s="49"/>
      <c r="E67" s="49"/>
      <c r="F67" s="49"/>
      <c r="G67" s="50"/>
    </row>
    <row r="68" spans="1:7" ht="15.75" x14ac:dyDescent="0.25">
      <c r="A68" s="51" t="s">
        <v>60</v>
      </c>
      <c r="B68" s="47"/>
      <c r="C68" s="47"/>
      <c r="D68" s="47"/>
      <c r="E68" s="47"/>
      <c r="F68" s="47"/>
      <c r="G68" s="47"/>
    </row>
    <row r="69" spans="1:7" ht="15.75" x14ac:dyDescent="0.25">
      <c r="A69" s="24">
        <v>1</v>
      </c>
      <c r="B69" s="31" t="s">
        <v>75</v>
      </c>
      <c r="C69" s="24">
        <v>4</v>
      </c>
      <c r="D69" s="24">
        <v>5</v>
      </c>
      <c r="E69" s="24">
        <v>5</v>
      </c>
      <c r="F69" s="25">
        <v>4</v>
      </c>
      <c r="G69" s="25">
        <f t="shared" ref="G69:G88" si="2">C69+D69+E69+F69</f>
        <v>18</v>
      </c>
    </row>
    <row r="70" spans="1:7" ht="15.75" x14ac:dyDescent="0.25">
      <c r="A70" s="24">
        <v>2</v>
      </c>
      <c r="B70" s="26" t="s">
        <v>81</v>
      </c>
      <c r="C70" s="24">
        <v>4</v>
      </c>
      <c r="D70" s="24">
        <v>5</v>
      </c>
      <c r="E70" s="24">
        <v>5</v>
      </c>
      <c r="F70" s="25">
        <v>3</v>
      </c>
      <c r="G70" s="25">
        <f t="shared" si="2"/>
        <v>17</v>
      </c>
    </row>
    <row r="71" spans="1:7" ht="15.75" x14ac:dyDescent="0.25">
      <c r="A71" s="24">
        <v>3</v>
      </c>
      <c r="B71" s="31" t="s">
        <v>62</v>
      </c>
      <c r="C71" s="24">
        <v>5</v>
      </c>
      <c r="D71" s="24">
        <v>5</v>
      </c>
      <c r="E71" s="24">
        <v>5</v>
      </c>
      <c r="F71" s="25">
        <v>0</v>
      </c>
      <c r="G71" s="25">
        <f t="shared" si="2"/>
        <v>15</v>
      </c>
    </row>
    <row r="72" spans="1:7" ht="15.75" x14ac:dyDescent="0.25">
      <c r="A72" s="24">
        <v>4</v>
      </c>
      <c r="B72" s="31" t="s">
        <v>70</v>
      </c>
      <c r="C72" s="24">
        <v>5</v>
      </c>
      <c r="D72" s="24">
        <v>5</v>
      </c>
      <c r="E72" s="24">
        <v>5</v>
      </c>
      <c r="F72" s="25">
        <v>0</v>
      </c>
      <c r="G72" s="25">
        <f t="shared" si="2"/>
        <v>15</v>
      </c>
    </row>
    <row r="73" spans="1:7" ht="15.75" x14ac:dyDescent="0.25">
      <c r="A73" s="24">
        <v>5</v>
      </c>
      <c r="B73" s="31" t="s">
        <v>72</v>
      </c>
      <c r="C73" s="24">
        <v>5</v>
      </c>
      <c r="D73" s="24">
        <v>5</v>
      </c>
      <c r="E73" s="24">
        <v>5</v>
      </c>
      <c r="F73" s="25">
        <v>0</v>
      </c>
      <c r="G73" s="25">
        <f t="shared" si="2"/>
        <v>15</v>
      </c>
    </row>
    <row r="74" spans="1:7" ht="15.75" x14ac:dyDescent="0.25">
      <c r="A74" s="24">
        <v>6</v>
      </c>
      <c r="B74" s="31" t="s">
        <v>77</v>
      </c>
      <c r="C74" s="24">
        <v>5</v>
      </c>
      <c r="D74" s="24">
        <v>5</v>
      </c>
      <c r="E74" s="24">
        <v>5</v>
      </c>
      <c r="F74" s="25">
        <v>0</v>
      </c>
      <c r="G74" s="25">
        <f t="shared" si="2"/>
        <v>15</v>
      </c>
    </row>
    <row r="75" spans="1:7" ht="19.5" customHeight="1" x14ac:dyDescent="0.25">
      <c r="A75" s="38">
        <v>7</v>
      </c>
      <c r="B75" s="39" t="s">
        <v>63</v>
      </c>
      <c r="C75" s="38">
        <v>5</v>
      </c>
      <c r="D75" s="38">
        <v>4</v>
      </c>
      <c r="E75" s="38">
        <v>5</v>
      </c>
      <c r="F75" s="40">
        <v>0</v>
      </c>
      <c r="G75" s="40">
        <f t="shared" si="2"/>
        <v>14</v>
      </c>
    </row>
    <row r="76" spans="1:7" ht="15.75" x14ac:dyDescent="0.25">
      <c r="A76" s="24">
        <v>8</v>
      </c>
      <c r="B76" s="34" t="s">
        <v>67</v>
      </c>
      <c r="C76" s="24">
        <v>4</v>
      </c>
      <c r="D76" s="24">
        <v>5</v>
      </c>
      <c r="E76" s="24">
        <v>5</v>
      </c>
      <c r="F76" s="25">
        <v>0</v>
      </c>
      <c r="G76" s="25">
        <f t="shared" si="2"/>
        <v>14</v>
      </c>
    </row>
    <row r="77" spans="1:7" ht="15.75" x14ac:dyDescent="0.25">
      <c r="A77" s="24">
        <v>9</v>
      </c>
      <c r="B77" s="35" t="s">
        <v>68</v>
      </c>
      <c r="C77" s="24">
        <v>5</v>
      </c>
      <c r="D77" s="24">
        <v>4</v>
      </c>
      <c r="E77" s="24">
        <v>5</v>
      </c>
      <c r="F77" s="25">
        <v>0</v>
      </c>
      <c r="G77" s="25">
        <f t="shared" si="2"/>
        <v>14</v>
      </c>
    </row>
    <row r="78" spans="1:7" ht="15.75" x14ac:dyDescent="0.25">
      <c r="A78" s="24">
        <v>10</v>
      </c>
      <c r="B78" s="31" t="s">
        <v>69</v>
      </c>
      <c r="C78" s="24">
        <v>5</v>
      </c>
      <c r="D78" s="24">
        <v>4</v>
      </c>
      <c r="E78" s="24">
        <v>5</v>
      </c>
      <c r="F78" s="25">
        <v>0</v>
      </c>
      <c r="G78" s="25">
        <f t="shared" si="2"/>
        <v>14</v>
      </c>
    </row>
    <row r="79" spans="1:7" ht="15.75" x14ac:dyDescent="0.25">
      <c r="A79" s="24">
        <v>11</v>
      </c>
      <c r="B79" s="31" t="s">
        <v>71</v>
      </c>
      <c r="C79" s="24">
        <v>5</v>
      </c>
      <c r="D79" s="24">
        <v>4</v>
      </c>
      <c r="E79" s="24">
        <v>5</v>
      </c>
      <c r="F79" s="25">
        <v>0</v>
      </c>
      <c r="G79" s="25">
        <f t="shared" si="2"/>
        <v>14</v>
      </c>
    </row>
    <row r="80" spans="1:7" ht="15.75" x14ac:dyDescent="0.25">
      <c r="A80" s="24">
        <v>12</v>
      </c>
      <c r="B80" s="31" t="s">
        <v>73</v>
      </c>
      <c r="C80" s="24">
        <v>5</v>
      </c>
      <c r="D80" s="24">
        <v>4</v>
      </c>
      <c r="E80" s="24">
        <v>5</v>
      </c>
      <c r="F80" s="25">
        <v>0</v>
      </c>
      <c r="G80" s="25">
        <f t="shared" si="2"/>
        <v>14</v>
      </c>
    </row>
    <row r="81" spans="1:7" ht="15.75" x14ac:dyDescent="0.25">
      <c r="A81" s="24">
        <v>13</v>
      </c>
      <c r="B81" s="31" t="s">
        <v>78</v>
      </c>
      <c r="C81" s="24">
        <v>4</v>
      </c>
      <c r="D81" s="24">
        <v>5</v>
      </c>
      <c r="E81" s="24">
        <v>5</v>
      </c>
      <c r="F81" s="25">
        <v>0</v>
      </c>
      <c r="G81" s="25">
        <f t="shared" si="2"/>
        <v>14</v>
      </c>
    </row>
    <row r="82" spans="1:7" ht="15.75" x14ac:dyDescent="0.25">
      <c r="A82" s="24">
        <v>14</v>
      </c>
      <c r="B82" s="31" t="s">
        <v>61</v>
      </c>
      <c r="C82" s="24">
        <v>5</v>
      </c>
      <c r="D82" s="24">
        <v>3</v>
      </c>
      <c r="E82" s="24">
        <v>5</v>
      </c>
      <c r="F82" s="25">
        <v>0</v>
      </c>
      <c r="G82" s="25">
        <f t="shared" si="2"/>
        <v>13</v>
      </c>
    </row>
    <row r="83" spans="1:7" ht="15.75" x14ac:dyDescent="0.25">
      <c r="A83" s="24">
        <v>15</v>
      </c>
      <c r="B83" s="34" t="s">
        <v>64</v>
      </c>
      <c r="C83" s="24">
        <v>4</v>
      </c>
      <c r="D83" s="24">
        <v>4</v>
      </c>
      <c r="E83" s="24">
        <v>5</v>
      </c>
      <c r="F83" s="25">
        <v>0</v>
      </c>
      <c r="G83" s="25">
        <f t="shared" si="2"/>
        <v>13</v>
      </c>
    </row>
    <row r="84" spans="1:7" ht="15.75" x14ac:dyDescent="0.25">
      <c r="A84" s="24">
        <v>16</v>
      </c>
      <c r="B84" s="31" t="s">
        <v>65</v>
      </c>
      <c r="C84" s="24">
        <v>4</v>
      </c>
      <c r="D84" s="24">
        <v>4</v>
      </c>
      <c r="E84" s="24">
        <v>5</v>
      </c>
      <c r="F84" s="25">
        <v>0</v>
      </c>
      <c r="G84" s="25">
        <f t="shared" si="2"/>
        <v>13</v>
      </c>
    </row>
    <row r="85" spans="1:7" ht="15.75" x14ac:dyDescent="0.25">
      <c r="A85" s="24">
        <v>17</v>
      </c>
      <c r="B85" s="31" t="s">
        <v>74</v>
      </c>
      <c r="C85" s="24">
        <v>3</v>
      </c>
      <c r="D85" s="24">
        <v>5</v>
      </c>
      <c r="E85" s="24">
        <v>5</v>
      </c>
      <c r="F85" s="25">
        <v>0</v>
      </c>
      <c r="G85" s="25">
        <f t="shared" si="2"/>
        <v>13</v>
      </c>
    </row>
    <row r="86" spans="1:7" ht="15.75" x14ac:dyDescent="0.25">
      <c r="A86" s="24">
        <v>18</v>
      </c>
      <c r="B86" s="26" t="s">
        <v>80</v>
      </c>
      <c r="C86" s="24">
        <v>3</v>
      </c>
      <c r="D86" s="24">
        <v>5</v>
      </c>
      <c r="E86" s="24">
        <v>5</v>
      </c>
      <c r="F86" s="25">
        <v>0</v>
      </c>
      <c r="G86" s="25">
        <f t="shared" si="2"/>
        <v>13</v>
      </c>
    </row>
    <row r="87" spans="1:7" ht="15.75" x14ac:dyDescent="0.25">
      <c r="A87" s="24">
        <v>19</v>
      </c>
      <c r="B87" s="26" t="s">
        <v>79</v>
      </c>
      <c r="C87" s="24">
        <v>3</v>
      </c>
      <c r="D87" s="24">
        <v>4</v>
      </c>
      <c r="E87" s="24">
        <v>5</v>
      </c>
      <c r="F87" s="25">
        <v>0</v>
      </c>
      <c r="G87" s="25">
        <f t="shared" si="2"/>
        <v>12</v>
      </c>
    </row>
    <row r="88" spans="1:7" ht="15.75" x14ac:dyDescent="0.25">
      <c r="A88" s="24">
        <v>20</v>
      </c>
      <c r="B88" s="31" t="s">
        <v>76</v>
      </c>
      <c r="C88" s="24">
        <v>3</v>
      </c>
      <c r="D88" s="24">
        <v>4</v>
      </c>
      <c r="E88" s="24">
        <v>5</v>
      </c>
      <c r="F88" s="25">
        <v>0</v>
      </c>
      <c r="G88" s="25">
        <f t="shared" si="2"/>
        <v>12</v>
      </c>
    </row>
    <row r="89" spans="1:7" ht="15.75" x14ac:dyDescent="0.25">
      <c r="A89" s="4">
        <v>21</v>
      </c>
      <c r="B89" s="11" t="s">
        <v>66</v>
      </c>
      <c r="C89" s="4" t="s">
        <v>16</v>
      </c>
      <c r="D89" s="4" t="s">
        <v>16</v>
      </c>
      <c r="E89" s="4" t="s">
        <v>16</v>
      </c>
      <c r="F89" s="5">
        <v>2.5</v>
      </c>
      <c r="G89" s="5" t="s">
        <v>17</v>
      </c>
    </row>
    <row r="90" spans="1:7" ht="15.75" x14ac:dyDescent="0.25">
      <c r="A90" s="52" t="s">
        <v>82</v>
      </c>
      <c r="B90" s="53"/>
      <c r="C90" s="53"/>
      <c r="D90" s="53"/>
      <c r="E90" s="53"/>
      <c r="F90" s="53"/>
      <c r="G90" s="53"/>
    </row>
    <row r="91" spans="1:7" ht="15.75" x14ac:dyDescent="0.25">
      <c r="A91" s="24">
        <v>1</v>
      </c>
      <c r="B91" s="31" t="s">
        <v>83</v>
      </c>
      <c r="C91" s="24">
        <v>5</v>
      </c>
      <c r="D91" s="24">
        <v>3</v>
      </c>
      <c r="E91" s="24">
        <v>5</v>
      </c>
      <c r="F91" s="25">
        <f>S91</f>
        <v>0</v>
      </c>
      <c r="G91" s="25">
        <f>C91+D91+E91+F91</f>
        <v>13</v>
      </c>
    </row>
    <row r="92" spans="1:7" ht="15.75" x14ac:dyDescent="0.25">
      <c r="A92" s="24">
        <v>2</v>
      </c>
      <c r="B92" s="31" t="s">
        <v>84</v>
      </c>
      <c r="C92" s="24">
        <v>4</v>
      </c>
      <c r="D92" s="24">
        <v>3</v>
      </c>
      <c r="E92" s="24">
        <v>5</v>
      </c>
      <c r="F92" s="25">
        <v>1</v>
      </c>
      <c r="G92" s="25">
        <f>C92+D92+E92+F92</f>
        <v>13</v>
      </c>
    </row>
    <row r="93" spans="1:7" ht="15.75" x14ac:dyDescent="0.25">
      <c r="A93" s="52" t="s">
        <v>85</v>
      </c>
      <c r="B93" s="53"/>
      <c r="C93" s="53"/>
      <c r="D93" s="53"/>
      <c r="E93" s="53"/>
      <c r="F93" s="53"/>
      <c r="G93" s="53"/>
    </row>
    <row r="94" spans="1:7" ht="15.75" x14ac:dyDescent="0.25">
      <c r="A94" s="24">
        <v>1</v>
      </c>
      <c r="B94" s="31" t="s">
        <v>86</v>
      </c>
      <c r="C94" s="24">
        <v>5</v>
      </c>
      <c r="D94" s="24">
        <v>5</v>
      </c>
      <c r="E94" s="24">
        <v>5</v>
      </c>
      <c r="F94" s="25">
        <f>S94</f>
        <v>0</v>
      </c>
      <c r="G94" s="25">
        <f>C94+D94+E94+F94</f>
        <v>15</v>
      </c>
    </row>
    <row r="95" spans="1:7" ht="15.75" x14ac:dyDescent="0.25">
      <c r="A95" s="4">
        <v>2</v>
      </c>
      <c r="B95" s="11" t="s">
        <v>87</v>
      </c>
      <c r="C95" s="4" t="s">
        <v>16</v>
      </c>
      <c r="D95" s="4" t="s">
        <v>16</v>
      </c>
      <c r="E95" s="4" t="s">
        <v>16</v>
      </c>
      <c r="F95" s="5">
        <v>1</v>
      </c>
      <c r="G95" s="5" t="s">
        <v>17</v>
      </c>
    </row>
    <row r="96" spans="1:7" ht="15.75" x14ac:dyDescent="0.25">
      <c r="A96" s="4">
        <v>3</v>
      </c>
      <c r="B96" s="11" t="s">
        <v>88</v>
      </c>
      <c r="C96" s="4" t="s">
        <v>16</v>
      </c>
      <c r="D96" s="4" t="s">
        <v>16</v>
      </c>
      <c r="E96" s="4" t="s">
        <v>16</v>
      </c>
      <c r="F96" s="5">
        <v>1</v>
      </c>
      <c r="G96" s="5" t="s">
        <v>17</v>
      </c>
    </row>
    <row r="97" spans="1:7" ht="15.75" x14ac:dyDescent="0.25">
      <c r="A97" s="51" t="s">
        <v>89</v>
      </c>
      <c r="B97" s="47"/>
      <c r="C97" s="47"/>
      <c r="D97" s="47"/>
      <c r="E97" s="47"/>
      <c r="F97" s="47"/>
      <c r="G97" s="47"/>
    </row>
    <row r="98" spans="1:7" ht="15.75" x14ac:dyDescent="0.25">
      <c r="A98" s="24">
        <v>1</v>
      </c>
      <c r="B98" s="31" t="s">
        <v>90</v>
      </c>
      <c r="C98" s="24">
        <v>4</v>
      </c>
      <c r="D98" s="24">
        <v>4</v>
      </c>
      <c r="E98" s="24">
        <v>5</v>
      </c>
      <c r="F98" s="25">
        <v>1</v>
      </c>
      <c r="G98" s="25">
        <f>C98+D98+E98+F98</f>
        <v>14</v>
      </c>
    </row>
    <row r="99" spans="1:7" ht="15.75" x14ac:dyDescent="0.25">
      <c r="A99" s="24">
        <v>2</v>
      </c>
      <c r="B99" s="31" t="s">
        <v>91</v>
      </c>
      <c r="C99" s="24">
        <v>4</v>
      </c>
      <c r="D99" s="24">
        <v>3</v>
      </c>
      <c r="E99" s="24">
        <v>5</v>
      </c>
      <c r="F99" s="25">
        <v>0</v>
      </c>
      <c r="G99" s="25">
        <f>C99+D99+E99+F99</f>
        <v>12</v>
      </c>
    </row>
    <row r="100" spans="1:7" ht="15.75" x14ac:dyDescent="0.25">
      <c r="A100" s="28">
        <v>3</v>
      </c>
      <c r="B100" s="8" t="s">
        <v>86</v>
      </c>
      <c r="C100" s="5">
        <v>5</v>
      </c>
      <c r="D100" s="5">
        <v>5</v>
      </c>
      <c r="E100" s="4" t="s">
        <v>16</v>
      </c>
      <c r="F100" s="5">
        <f>S100</f>
        <v>0</v>
      </c>
      <c r="G100" s="5" t="s">
        <v>17</v>
      </c>
    </row>
    <row r="101" spans="1:7" ht="15.75" x14ac:dyDescent="0.25">
      <c r="A101" s="28">
        <v>4</v>
      </c>
      <c r="B101" s="8" t="s">
        <v>88</v>
      </c>
      <c r="C101" s="4" t="s">
        <v>16</v>
      </c>
      <c r="D101" s="4" t="s">
        <v>16</v>
      </c>
      <c r="E101" s="4">
        <v>4</v>
      </c>
      <c r="F101" s="5">
        <v>1</v>
      </c>
      <c r="G101" s="5" t="s">
        <v>17</v>
      </c>
    </row>
    <row r="102" spans="1:7" ht="15.75" x14ac:dyDescent="0.25">
      <c r="A102" s="51" t="s">
        <v>92</v>
      </c>
      <c r="B102" s="47"/>
      <c r="C102" s="47"/>
      <c r="D102" s="47"/>
      <c r="E102" s="47"/>
      <c r="F102" s="47"/>
      <c r="G102" s="47"/>
    </row>
    <row r="103" spans="1:7" ht="15.75" x14ac:dyDescent="0.25">
      <c r="A103" s="24">
        <v>1</v>
      </c>
      <c r="B103" s="36" t="s">
        <v>93</v>
      </c>
      <c r="C103" s="24">
        <v>4</v>
      </c>
      <c r="D103" s="24">
        <v>5</v>
      </c>
      <c r="E103" s="24">
        <v>5</v>
      </c>
      <c r="F103" s="25">
        <v>12</v>
      </c>
      <c r="G103" s="25">
        <v>26</v>
      </c>
    </row>
    <row r="104" spans="1:7" ht="15.75" x14ac:dyDescent="0.25">
      <c r="A104" s="24">
        <v>2</v>
      </c>
      <c r="B104" s="36" t="s">
        <v>94</v>
      </c>
      <c r="C104" s="24">
        <v>5</v>
      </c>
      <c r="D104" s="24">
        <v>5</v>
      </c>
      <c r="E104" s="24">
        <v>5</v>
      </c>
      <c r="F104" s="25">
        <v>0</v>
      </c>
      <c r="G104" s="25">
        <f>C104+D104+E104+F104</f>
        <v>15</v>
      </c>
    </row>
    <row r="105" spans="1:7" ht="15.75" x14ac:dyDescent="0.25">
      <c r="A105" s="51" t="s">
        <v>95</v>
      </c>
      <c r="B105" s="51"/>
      <c r="C105" s="51"/>
      <c r="D105" s="51"/>
      <c r="E105" s="51"/>
      <c r="F105" s="51"/>
      <c r="G105" s="51"/>
    </row>
    <row r="106" spans="1:7" ht="15.75" x14ac:dyDescent="0.25">
      <c r="A106" s="15">
        <v>1</v>
      </c>
      <c r="B106" s="16" t="s">
        <v>73</v>
      </c>
      <c r="C106" s="5">
        <v>5</v>
      </c>
      <c r="D106" s="5">
        <v>4</v>
      </c>
      <c r="E106" s="4" t="s">
        <v>16</v>
      </c>
      <c r="F106" s="5">
        <f>S106</f>
        <v>0</v>
      </c>
      <c r="G106" s="5" t="s">
        <v>17</v>
      </c>
    </row>
    <row r="107" spans="1:7" ht="15.75" x14ac:dyDescent="0.25">
      <c r="A107" s="51" t="s">
        <v>96</v>
      </c>
      <c r="B107" s="51"/>
      <c r="C107" s="51"/>
      <c r="D107" s="51"/>
      <c r="E107" s="51"/>
      <c r="F107" s="51"/>
      <c r="G107" s="51"/>
    </row>
    <row r="108" spans="1:7" ht="15.75" x14ac:dyDescent="0.25">
      <c r="A108" s="24">
        <v>1</v>
      </c>
      <c r="B108" s="31" t="s">
        <v>98</v>
      </c>
      <c r="C108" s="24">
        <v>5</v>
      </c>
      <c r="D108" s="24">
        <v>5</v>
      </c>
      <c r="E108" s="24">
        <v>5</v>
      </c>
      <c r="F108" s="25">
        <v>5.3</v>
      </c>
      <c r="G108" s="25">
        <f>C108+D108+E108+F108</f>
        <v>20.3</v>
      </c>
    </row>
    <row r="109" spans="1:7" ht="15.75" x14ac:dyDescent="0.25">
      <c r="A109" s="24">
        <v>2</v>
      </c>
      <c r="B109" s="31" t="s">
        <v>99</v>
      </c>
      <c r="C109" s="24">
        <v>5</v>
      </c>
      <c r="D109" s="24">
        <v>4</v>
      </c>
      <c r="E109" s="24">
        <v>5</v>
      </c>
      <c r="F109" s="25">
        <v>1</v>
      </c>
      <c r="G109" s="25">
        <f>C109+D109+E109+F109</f>
        <v>15</v>
      </c>
    </row>
    <row r="110" spans="1:7" ht="15.75" x14ac:dyDescent="0.25">
      <c r="A110" s="24">
        <v>3</v>
      </c>
      <c r="B110" s="31" t="s">
        <v>100</v>
      </c>
      <c r="C110" s="24">
        <v>3</v>
      </c>
      <c r="D110" s="24">
        <v>3</v>
      </c>
      <c r="E110" s="24">
        <v>5</v>
      </c>
      <c r="F110" s="25">
        <v>1</v>
      </c>
      <c r="G110" s="25">
        <f>C110+D110+E110+F110</f>
        <v>12</v>
      </c>
    </row>
    <row r="111" spans="1:7" ht="15.75" x14ac:dyDescent="0.25">
      <c r="A111" s="24">
        <v>4</v>
      </c>
      <c r="B111" s="31" t="s">
        <v>101</v>
      </c>
      <c r="C111" s="24">
        <v>4</v>
      </c>
      <c r="D111" s="24">
        <v>4</v>
      </c>
      <c r="E111" s="24">
        <v>5</v>
      </c>
      <c r="F111" s="25">
        <f t="shared" ref="F111:F113" si="3">S111</f>
        <v>0</v>
      </c>
      <c r="G111" s="25">
        <f>C111+D111+E111+F111</f>
        <v>13</v>
      </c>
    </row>
    <row r="112" spans="1:7" ht="15.75" x14ac:dyDescent="0.25">
      <c r="A112" s="4">
        <v>5</v>
      </c>
      <c r="B112" s="14" t="s">
        <v>97</v>
      </c>
      <c r="C112" s="4" t="s">
        <v>16</v>
      </c>
      <c r="D112" s="4" t="s">
        <v>16</v>
      </c>
      <c r="E112" s="4" t="s">
        <v>16</v>
      </c>
      <c r="F112" s="5">
        <f>S112</f>
        <v>0</v>
      </c>
      <c r="G112" s="5" t="s">
        <v>17</v>
      </c>
    </row>
    <row r="113" spans="1:7" ht="15.75" x14ac:dyDescent="0.25">
      <c r="A113" s="4">
        <v>6</v>
      </c>
      <c r="B113" s="17" t="s">
        <v>94</v>
      </c>
      <c r="C113" s="5">
        <v>5</v>
      </c>
      <c r="D113" s="5">
        <v>5</v>
      </c>
      <c r="E113" s="4" t="s">
        <v>16</v>
      </c>
      <c r="F113" s="5">
        <f t="shared" si="3"/>
        <v>0</v>
      </c>
      <c r="G113" s="5" t="s">
        <v>17</v>
      </c>
    </row>
    <row r="114" spans="1:7" ht="15.75" x14ac:dyDescent="0.25">
      <c r="A114" s="44" t="s">
        <v>102</v>
      </c>
      <c r="B114" s="45"/>
      <c r="C114" s="45"/>
      <c r="D114" s="45"/>
      <c r="E114" s="45"/>
      <c r="F114" s="45"/>
      <c r="G114" s="46"/>
    </row>
    <row r="115" spans="1:7" ht="15.75" x14ac:dyDescent="0.25">
      <c r="A115" s="37">
        <v>1</v>
      </c>
      <c r="B115" s="31" t="s">
        <v>103</v>
      </c>
      <c r="C115" s="24">
        <v>5</v>
      </c>
      <c r="D115" s="24">
        <v>5</v>
      </c>
      <c r="E115" s="24">
        <v>5</v>
      </c>
      <c r="F115" s="25">
        <v>8</v>
      </c>
      <c r="G115" s="25">
        <f>C115+D115+E115+F115</f>
        <v>23</v>
      </c>
    </row>
    <row r="116" spans="1:7" ht="15.75" x14ac:dyDescent="0.25">
      <c r="A116" s="44" t="s">
        <v>104</v>
      </c>
      <c r="B116" s="45"/>
      <c r="C116" s="45"/>
      <c r="D116" s="45"/>
      <c r="E116" s="45"/>
      <c r="F116" s="45"/>
      <c r="G116" s="46"/>
    </row>
    <row r="117" spans="1:7" ht="15.75" x14ac:dyDescent="0.25">
      <c r="A117" s="18">
        <v>1</v>
      </c>
      <c r="B117" s="11" t="s">
        <v>105</v>
      </c>
      <c r="C117" s="4" t="s">
        <v>16</v>
      </c>
      <c r="D117" s="4" t="s">
        <v>16</v>
      </c>
      <c r="E117" s="4" t="s">
        <v>16</v>
      </c>
      <c r="F117" s="5">
        <v>1</v>
      </c>
      <c r="G117" s="5" t="s">
        <v>17</v>
      </c>
    </row>
    <row r="118" spans="1:7" ht="15.75" x14ac:dyDescent="0.25">
      <c r="A118" s="18">
        <v>2</v>
      </c>
      <c r="B118" s="8" t="s">
        <v>80</v>
      </c>
      <c r="C118" s="5">
        <v>3</v>
      </c>
      <c r="D118" s="5">
        <v>5</v>
      </c>
      <c r="E118" s="4" t="s">
        <v>16</v>
      </c>
      <c r="F118" s="5">
        <f>S118</f>
        <v>0</v>
      </c>
      <c r="G118" s="5" t="s">
        <v>17</v>
      </c>
    </row>
  </sheetData>
  <mergeCells count="33">
    <mergeCell ref="A1:G1"/>
    <mergeCell ref="A2:G2"/>
    <mergeCell ref="A43:G43"/>
    <mergeCell ref="C63:G63"/>
    <mergeCell ref="C67:G67"/>
    <mergeCell ref="A46:G46"/>
    <mergeCell ref="A49:G49"/>
    <mergeCell ref="A55:G55"/>
    <mergeCell ref="A64:G64"/>
    <mergeCell ref="C54:G54"/>
    <mergeCell ref="C48:G48"/>
    <mergeCell ref="A16:G16"/>
    <mergeCell ref="A22:G23"/>
    <mergeCell ref="A25:G25"/>
    <mergeCell ref="A4:G4"/>
    <mergeCell ref="A6:G6"/>
    <mergeCell ref="A105:G105"/>
    <mergeCell ref="A107:G107"/>
    <mergeCell ref="A114:G114"/>
    <mergeCell ref="A116:G116"/>
    <mergeCell ref="A68:G68"/>
    <mergeCell ref="A90:G90"/>
    <mergeCell ref="A93:G93"/>
    <mergeCell ref="A97:G97"/>
    <mergeCell ref="A102:G102"/>
    <mergeCell ref="A32:G32"/>
    <mergeCell ref="A35:G35"/>
    <mergeCell ref="A39:G39"/>
    <mergeCell ref="A8:G8"/>
    <mergeCell ref="A12:G12"/>
    <mergeCell ref="C15:G15"/>
    <mergeCell ref="C31:G31"/>
    <mergeCell ref="A27:G27"/>
  </mergeCells>
  <pageMargins left="0.24" right="0.22" top="0.31" bottom="0.26" header="0.3" footer="0.3"/>
  <pageSetup paperSize="9" orientation="landscape" verticalDpi="0" r:id="rId1"/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2023-10-30T04:25:08Z</dcterms:modified>
</cp:coreProperties>
</file>